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2020\PROCESSOS\REFORMA DE MOBILIARIO\"/>
    </mc:Choice>
  </mc:AlternateContent>
  <bookViews>
    <workbookView xWindow="0" yWindow="0" windowWidth="17970" windowHeight="5535"/>
  </bookViews>
  <sheets>
    <sheet name="MC mês OK" sheetId="4" r:id="rId1"/>
    <sheet name="PEDIDO" sheetId="3" r:id="rId2"/>
    <sheet name="MC semestre INCOMPLETO" sheetId="1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" i="4" l="1"/>
  <c r="P9" i="4"/>
  <c r="P10" i="4"/>
  <c r="P11" i="4"/>
  <c r="P12" i="4"/>
  <c r="P13" i="4"/>
  <c r="P14" i="4"/>
  <c r="P15" i="4"/>
  <c r="P16" i="4"/>
  <c r="P7" i="4"/>
  <c r="Q8" i="4"/>
  <c r="Q9" i="4"/>
  <c r="Q10" i="4"/>
  <c r="Q11" i="4"/>
  <c r="Q12" i="4"/>
  <c r="Q13" i="4"/>
  <c r="Q14" i="4"/>
  <c r="Q15" i="4"/>
  <c r="Q16" i="4"/>
  <c r="Q7" i="4"/>
  <c r="O17" i="4"/>
  <c r="N17" i="4"/>
  <c r="M17" i="4"/>
  <c r="L17" i="4"/>
  <c r="J16" i="1" l="1"/>
  <c r="J15" i="1"/>
  <c r="D17" i="4" l="1"/>
  <c r="E17" i="4"/>
  <c r="F17" i="4"/>
  <c r="G17" i="4"/>
  <c r="H17" i="4"/>
  <c r="I17" i="4"/>
  <c r="J17" i="4"/>
  <c r="K17" i="4"/>
  <c r="F19" i="3"/>
  <c r="P17" i="4" l="1"/>
  <c r="J18" i="1"/>
  <c r="J10" i="1" l="1"/>
  <c r="J11" i="1"/>
  <c r="J12" i="1"/>
  <c r="J13" i="1"/>
  <c r="J14" i="1"/>
  <c r="J17" i="1"/>
  <c r="G19" i="1" l="1"/>
  <c r="H19" i="1"/>
  <c r="I19" i="1"/>
  <c r="F19" i="1"/>
  <c r="J9" i="1" l="1"/>
  <c r="J19" i="1" l="1"/>
</calcChain>
</file>

<file path=xl/sharedStrings.xml><?xml version="1.0" encoding="utf-8"?>
<sst xmlns="http://schemas.openxmlformats.org/spreadsheetml/2006/main" count="114" uniqueCount="56">
  <si>
    <t>Item</t>
  </si>
  <si>
    <t xml:space="preserve">Equipamento </t>
  </si>
  <si>
    <t>1º tri</t>
  </si>
  <si>
    <t>2º tri</t>
  </si>
  <si>
    <t>3º tri</t>
  </si>
  <si>
    <t>4º tri</t>
  </si>
  <si>
    <t>Periodicidade</t>
  </si>
  <si>
    <t>Total de Serviços</t>
  </si>
  <si>
    <t>PREFEITURA MUNICIPAL DE CABO FRIO</t>
  </si>
  <si>
    <t>SECRETARIA MUNICIPAL DE EDUCAÇÃO</t>
  </si>
  <si>
    <t>Diretoria Estrutural</t>
  </si>
  <si>
    <t>Memória de Cálculo - Serviços de Reforma de Mobiliário</t>
  </si>
  <si>
    <t>Total</t>
  </si>
  <si>
    <t>QUANTIDADE</t>
  </si>
  <si>
    <t>DIRETORIA ESTRUTURAL</t>
  </si>
  <si>
    <t>Nº</t>
  </si>
  <si>
    <t>unid</t>
  </si>
  <si>
    <t>AGO</t>
  </si>
  <si>
    <t>SET</t>
  </si>
  <si>
    <t>OUT</t>
  </si>
  <si>
    <t>NOV</t>
  </si>
  <si>
    <t>DEZ</t>
  </si>
  <si>
    <t>JAN</t>
  </si>
  <si>
    <t>FEV</t>
  </si>
  <si>
    <t>MAR</t>
  </si>
  <si>
    <t>ABR</t>
  </si>
  <si>
    <t>MAI</t>
  </si>
  <si>
    <t>JUN</t>
  </si>
  <si>
    <t>JUL</t>
  </si>
  <si>
    <t>12 MESES</t>
  </si>
  <si>
    <t>UN.</t>
  </si>
  <si>
    <t>MEMÓRIA DE CÁLCULO - REFORMA DE MOBILIÁRIO ESCOLAR</t>
  </si>
  <si>
    <t>MÉDIA DE SERVIÇOS POR MÊS</t>
  </si>
  <si>
    <t>CARTEIRA UNIVERSITÁRIA FRONTAL</t>
  </si>
  <si>
    <t>CADEIRA DISCENTE/DOCENTE ADULTO</t>
  </si>
  <si>
    <t>MOBILIÁRIO</t>
  </si>
  <si>
    <t xml:space="preserve">BANCO REFEITÓRIO </t>
  </si>
  <si>
    <t>MESA DOCENTE</t>
  </si>
  <si>
    <t>MESA DISCENTE</t>
  </si>
  <si>
    <t>MESA REFEITÓRIO</t>
  </si>
  <si>
    <t>TOTAL:</t>
  </si>
  <si>
    <t>CADEIRA DISCENTE/DOCENTE ADULTO - Reforma com substituição do assento danificado por assento em compensado naval, mínimo de 10mm, revestido em fórmica branco e medida aproximada de 40cm x 37cm; substituição do encosto danificado por encosto em compensado naval, mínimo de 10mm, revestido em fórmica branco e medida aproximada de 35cm x 20cm; estrutura em ferro ou madeira pintada com tinta epóxi; produto sem farpas, lascas ou qualquer parte cortante.</t>
  </si>
  <si>
    <t>CARTEIRA UNIVERSITÁRIA FRONTAL - Reforma com substituição do assento danificado por assento em compensado naval, mínimo de 10mm, revestido em fórmica branca, cantos arredondados e medida aproximada de 40cm x 37cm; substituição do encosto danificado por encosto em compensado naval, mínimo de 10mm, revestido em fórmica branca, cantos arredondados e medida aproximada de 35cm x 20cm; substituição da prancheta danificada por prancheta em compensado naval, revestido em fórmica branca e medida aproximada de 52cm x 32cm; estrutura em ferro pintada com tinta epóxi; produto sem farpas, lascas ou qualquer parte cortante.</t>
  </si>
  <si>
    <t>MESA DOCENTE - Reforma com substituição do tampo em MDF ou MDP com medidas aproximadas 100cm x 50cm x 1,5cm, revestida em fórmica branca, altura aproximada em 80cm; estrutura em ferro ou madeira pintada com tinta epóxi; produto sem farpas, lascas ou qualquer parte cortante.</t>
  </si>
  <si>
    <t>MESA DISCENTE - Reforma com substituição do tampo em MDF ou MDP com medidas aproximadas 61cm x 45cm x 1,5cm, revestida em fórmica branca, altura aproximada em 80cm; estrutura em ferro ou madeira pintada com tinta epóxi; produto sem farpas, lascas ou qualquer parte cortante.</t>
  </si>
  <si>
    <t>BANCO REFEITÓRIO - Reforma com substituição de tampo em MDP ou MDF de 183cm x 30cm x 1,5cm; altura padrão de aprox. 60cm, estrutura em ferro ou madeira, pintura com tinta epóxi; produto sem farpas, lascas ou qualquer parte cortante.</t>
  </si>
  <si>
    <t>BANCO REFEITÓRIO PRÉ ESCOLAR - Reforma com substituição de tampo em MDP ou MDF de 183cm x 30cm x 1,5cm; altura padrão de aprox. 30cm, estrutura em ferro ou madeira, pintura com tinta epóxi; produto sem farpas, lascas ou qualquer parte cortante.</t>
  </si>
  <si>
    <t>CADEIRA PRÉ ESCOLAR - Reforma com substituição do assento danificado por assento em compensado naval, mínimo de 10mm, revestido em fórmica branco e medida aproximada de 30cm x 27cm; substituição do encosto danificado por encosto em compensado naval, mínimo de 10mm, revestido em fórmica branco e medida aproximada de 30cm x 15cm; estrutura em ferro ou madeira pintada com tinta epóxi; produto sem farpas, lascas ou qualquer parte cortante.</t>
  </si>
  <si>
    <t>MESA COLETIVA PRÉ ESCOLAR - Reforma com substituição de tampo em MDP ou MDF de  aproximadamente 78cm x 78cm x 1,5cm; altura padrão de aprox. 55cm, estrutura em ferro ou madeira, pintura com tinta epóxi; produto sem farpas, lascas ou qualquer parte cortante.</t>
  </si>
  <si>
    <t>MESA REFEITÓRIO PRÉ ESCOLAR - Reforma com substituição de tampo em MDP ou MDF de 183cm x 30cm x 1,5cm; altura padrão de aprox. 55cm, estrutura em ferro ou madeira, pintura com tinta epóxi; produto sem farpas, lascas ou qualquer parte cortante.</t>
  </si>
  <si>
    <t>MESA REFEITÓRIO - Reforma com substituição de tampo em MDP ou MDF de 183cm x 30cm x 1,5cm; altura padrão de aprox. 80cm, estrutura em ferro ou madeira, pintura com tinta epóxi; produto sem farpas, lascas ou qualquer parte cortante.</t>
  </si>
  <si>
    <t>Pedido - Serviços de Reforma de Mobiliário Escolar</t>
  </si>
  <si>
    <t>BANCO REFEITÓRIO PRÉ ESCOLAR</t>
  </si>
  <si>
    <t>CADEIRA PRÉ ESCOLAR</t>
  </si>
  <si>
    <t>MESA REFEITÓRIO PRÉ ESCOLAR</t>
  </si>
  <si>
    <t>MESA COLETIVA PRÉ 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</si>
</sst>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9"/>
      <color theme="1"/>
      <name val="Calibri"/>
      <family val="2"/>
      <scheme val="minor"/>
    </font>
    <font>
      <sz val="8"/>
      <color theme="1"/>
      <name val="Angsana New"/>
      <family val="1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/>
    <xf numFmtId="0" fontId="13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 vertical="center" textRotation="90" wrapText="1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828674</xdr:colOff>
      <xdr:row>0</xdr:row>
      <xdr:rowOff>103043</xdr:rowOff>
    </xdr:from>
    <xdr:ext cx="466726" cy="516082"/>
    <xdr:pic>
      <xdr:nvPicPr>
        <xdr:cNvPr id="2" name="Imagem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28699" y="103043"/>
          <a:ext cx="466726" cy="5160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495301</xdr:colOff>
      <xdr:row>0</xdr:row>
      <xdr:rowOff>47626</xdr:rowOff>
    </xdr:from>
    <xdr:to>
      <xdr:col>1</xdr:col>
      <xdr:colOff>371475</xdr:colOff>
      <xdr:row>2</xdr:row>
      <xdr:rowOff>99422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1" y="47626"/>
          <a:ext cx="390524" cy="4518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647701</xdr:colOff>
      <xdr:row>0</xdr:row>
      <xdr:rowOff>0</xdr:rowOff>
    </xdr:from>
    <xdr:to>
      <xdr:col>2</xdr:col>
      <xdr:colOff>309087</xdr:colOff>
      <xdr:row>2</xdr:row>
      <xdr:rowOff>171450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1" y="0"/>
          <a:ext cx="518636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D1855"/>
  <sheetViews>
    <sheetView tabSelected="1" workbookViewId="0">
      <selection activeCell="Q24" sqref="Q24"/>
    </sheetView>
  </sheetViews>
  <sheetFormatPr defaultRowHeight="15" x14ac:dyDescent="0.25"/>
  <cols>
    <col min="1" max="1" width="3" customWidth="1"/>
    <col min="2" max="2" width="44.140625" customWidth="1"/>
    <col min="3" max="3" width="7.140625" customWidth="1"/>
    <col min="4" max="15" width="5.140625" customWidth="1"/>
    <col min="16" max="16" width="12.140625" customWidth="1"/>
    <col min="17" max="17" width="7.5703125" style="18" customWidth="1"/>
    <col min="18" max="18" width="3.140625" customWidth="1"/>
    <col min="19" max="19" width="16.42578125" customWidth="1"/>
  </cols>
  <sheetData>
    <row r="1" spans="1:30" ht="19.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9"/>
      <c r="S1" s="5"/>
      <c r="T1" s="5"/>
    </row>
    <row r="2" spans="1:30" ht="12" customHeight="1" x14ac:dyDescent="0.25">
      <c r="A2" s="30" t="s">
        <v>9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29"/>
      <c r="S2" s="5"/>
      <c r="T2" s="5"/>
    </row>
    <row r="3" spans="1:30" ht="12" customHeight="1" x14ac:dyDescent="0.25">
      <c r="A3" s="31" t="s">
        <v>14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29"/>
      <c r="S3" s="5"/>
      <c r="T3" s="5"/>
    </row>
    <row r="4" spans="1:30" ht="25.5" customHeight="1" x14ac:dyDescent="0.25">
      <c r="A4" s="32" t="s">
        <v>31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29"/>
      <c r="S4" s="6"/>
      <c r="T4" s="6"/>
    </row>
    <row r="5" spans="1:30" ht="8.25" customHeight="1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29"/>
      <c r="S5" s="5"/>
      <c r="T5" s="5"/>
    </row>
    <row r="6" spans="1:30" ht="27" customHeight="1" x14ac:dyDescent="0.25">
      <c r="A6" s="7" t="s">
        <v>15</v>
      </c>
      <c r="B6" s="8" t="s">
        <v>35</v>
      </c>
      <c r="C6" s="8" t="s">
        <v>16</v>
      </c>
      <c r="D6" s="8" t="s">
        <v>22</v>
      </c>
      <c r="E6" s="8" t="s">
        <v>23</v>
      </c>
      <c r="F6" s="8" t="s">
        <v>24</v>
      </c>
      <c r="G6" s="8" t="s">
        <v>25</v>
      </c>
      <c r="H6" s="8" t="s">
        <v>26</v>
      </c>
      <c r="I6" s="8" t="s">
        <v>27</v>
      </c>
      <c r="J6" s="8" t="s">
        <v>28</v>
      </c>
      <c r="K6" s="8" t="s">
        <v>17</v>
      </c>
      <c r="L6" s="8" t="s">
        <v>18</v>
      </c>
      <c r="M6" s="8" t="s">
        <v>19</v>
      </c>
      <c r="N6" s="8" t="s">
        <v>20</v>
      </c>
      <c r="O6" s="8" t="s">
        <v>21</v>
      </c>
      <c r="P6" s="19" t="s">
        <v>32</v>
      </c>
      <c r="Q6" s="7" t="s">
        <v>29</v>
      </c>
      <c r="R6" s="2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10"/>
    </row>
    <row r="7" spans="1:30" ht="27.75" customHeight="1" x14ac:dyDescent="0.25">
      <c r="A7" s="21">
        <v>1</v>
      </c>
      <c r="B7" s="20" t="s">
        <v>36</v>
      </c>
      <c r="C7" s="11" t="s">
        <v>30</v>
      </c>
      <c r="D7" s="12">
        <v>5</v>
      </c>
      <c r="E7" s="12">
        <v>4</v>
      </c>
      <c r="F7" s="12">
        <v>4</v>
      </c>
      <c r="G7" s="12">
        <v>4</v>
      </c>
      <c r="H7" s="12">
        <v>4</v>
      </c>
      <c r="I7" s="12">
        <v>4</v>
      </c>
      <c r="J7" s="12">
        <v>5</v>
      </c>
      <c r="K7" s="12">
        <v>4</v>
      </c>
      <c r="L7" s="12">
        <v>4</v>
      </c>
      <c r="M7" s="12">
        <v>4</v>
      </c>
      <c r="N7" s="12">
        <v>4</v>
      </c>
      <c r="O7" s="12">
        <v>4</v>
      </c>
      <c r="P7" s="13">
        <f>Q7/12</f>
        <v>4.166666666666667</v>
      </c>
      <c r="Q7" s="14">
        <f>O7+N7+M7+L7+K7+J7+I7+H7+G7+F7+E7+D7</f>
        <v>50</v>
      </c>
      <c r="R7" s="29"/>
      <c r="S7" s="23"/>
    </row>
    <row r="8" spans="1:30" ht="27.75" customHeight="1" x14ac:dyDescent="0.25">
      <c r="A8" s="21">
        <v>2</v>
      </c>
      <c r="B8" s="20" t="s">
        <v>52</v>
      </c>
      <c r="C8" s="11" t="s">
        <v>30</v>
      </c>
      <c r="D8" s="12">
        <v>5</v>
      </c>
      <c r="E8" s="12">
        <v>5</v>
      </c>
      <c r="F8" s="12">
        <v>5</v>
      </c>
      <c r="G8" s="12">
        <v>5</v>
      </c>
      <c r="H8" s="12">
        <v>5</v>
      </c>
      <c r="I8" s="12">
        <v>5</v>
      </c>
      <c r="J8" s="12">
        <v>5</v>
      </c>
      <c r="K8" s="12">
        <v>5</v>
      </c>
      <c r="L8" s="12">
        <v>5</v>
      </c>
      <c r="M8" s="12">
        <v>5</v>
      </c>
      <c r="N8" s="12">
        <v>5</v>
      </c>
      <c r="O8" s="12">
        <v>5</v>
      </c>
      <c r="P8" s="13">
        <f t="shared" ref="P8:P16" si="0">Q8/12</f>
        <v>5</v>
      </c>
      <c r="Q8" s="14">
        <f t="shared" ref="Q8:Q16" si="1">O8+N8+M8+L8+K8+J8+I8+H8+G8+F8+E8+D8</f>
        <v>60</v>
      </c>
      <c r="R8" s="29"/>
      <c r="S8" s="23"/>
    </row>
    <row r="9" spans="1:30" ht="27.75" customHeight="1" x14ac:dyDescent="0.25">
      <c r="A9" s="21">
        <v>3</v>
      </c>
      <c r="B9" s="20" t="s">
        <v>34</v>
      </c>
      <c r="C9" s="11" t="s">
        <v>30</v>
      </c>
      <c r="D9" s="12">
        <v>20</v>
      </c>
      <c r="E9" s="12">
        <v>15</v>
      </c>
      <c r="F9" s="12">
        <v>15</v>
      </c>
      <c r="G9" s="12">
        <v>15</v>
      </c>
      <c r="H9" s="12">
        <v>15</v>
      </c>
      <c r="I9" s="12">
        <v>20</v>
      </c>
      <c r="J9" s="12">
        <v>20</v>
      </c>
      <c r="K9" s="12">
        <v>15</v>
      </c>
      <c r="L9" s="12">
        <v>15</v>
      </c>
      <c r="M9" s="12">
        <v>15</v>
      </c>
      <c r="N9" s="12">
        <v>15</v>
      </c>
      <c r="O9" s="12">
        <v>20</v>
      </c>
      <c r="P9" s="13">
        <f t="shared" si="0"/>
        <v>16.666666666666668</v>
      </c>
      <c r="Q9" s="14">
        <f t="shared" si="1"/>
        <v>200</v>
      </c>
      <c r="R9" s="29"/>
      <c r="S9" s="23"/>
    </row>
    <row r="10" spans="1:30" ht="27.75" customHeight="1" x14ac:dyDescent="0.25">
      <c r="A10" s="21">
        <v>4</v>
      </c>
      <c r="B10" s="20" t="s">
        <v>53</v>
      </c>
      <c r="C10" s="11" t="s">
        <v>30</v>
      </c>
      <c r="D10" s="12">
        <v>25</v>
      </c>
      <c r="E10" s="12">
        <v>23</v>
      </c>
      <c r="F10" s="12">
        <v>23</v>
      </c>
      <c r="G10" s="12">
        <v>23</v>
      </c>
      <c r="H10" s="12">
        <v>23</v>
      </c>
      <c r="I10" s="12">
        <v>23</v>
      </c>
      <c r="J10" s="12">
        <v>25</v>
      </c>
      <c r="K10" s="12">
        <v>23</v>
      </c>
      <c r="L10" s="12">
        <v>23</v>
      </c>
      <c r="M10" s="12">
        <v>23</v>
      </c>
      <c r="N10" s="12">
        <v>23</v>
      </c>
      <c r="O10" s="12">
        <v>23</v>
      </c>
      <c r="P10" s="13">
        <f t="shared" si="0"/>
        <v>23.333333333333332</v>
      </c>
      <c r="Q10" s="14">
        <f t="shared" si="1"/>
        <v>280</v>
      </c>
      <c r="R10" s="29"/>
      <c r="S10" s="23"/>
    </row>
    <row r="11" spans="1:30" ht="27.75" customHeight="1" x14ac:dyDescent="0.25">
      <c r="A11" s="21">
        <v>5</v>
      </c>
      <c r="B11" s="20" t="s">
        <v>33</v>
      </c>
      <c r="C11" s="11" t="s">
        <v>30</v>
      </c>
      <c r="D11" s="12">
        <v>140</v>
      </c>
      <c r="E11" s="12">
        <v>90</v>
      </c>
      <c r="F11" s="12">
        <v>90</v>
      </c>
      <c r="G11" s="12">
        <v>90</v>
      </c>
      <c r="H11" s="12">
        <v>90</v>
      </c>
      <c r="I11" s="12">
        <v>100</v>
      </c>
      <c r="J11" s="12">
        <v>120</v>
      </c>
      <c r="K11" s="12">
        <v>90</v>
      </c>
      <c r="L11" s="12">
        <v>90</v>
      </c>
      <c r="M11" s="12">
        <v>90</v>
      </c>
      <c r="N11" s="12">
        <v>90</v>
      </c>
      <c r="O11" s="12">
        <v>120</v>
      </c>
      <c r="P11" s="13">
        <f t="shared" si="0"/>
        <v>100</v>
      </c>
      <c r="Q11" s="14">
        <f t="shared" si="1"/>
        <v>1200</v>
      </c>
      <c r="R11" s="29"/>
      <c r="S11" s="23"/>
    </row>
    <row r="12" spans="1:30" ht="27.75" customHeight="1" x14ac:dyDescent="0.25">
      <c r="A12" s="21">
        <v>6</v>
      </c>
      <c r="B12" s="20" t="s">
        <v>37</v>
      </c>
      <c r="C12" s="15" t="s">
        <v>30</v>
      </c>
      <c r="D12" s="12">
        <v>3</v>
      </c>
      <c r="E12" s="12">
        <v>2</v>
      </c>
      <c r="F12" s="12">
        <v>1</v>
      </c>
      <c r="G12" s="12">
        <v>1</v>
      </c>
      <c r="H12" s="12">
        <v>1</v>
      </c>
      <c r="I12" s="12">
        <v>2</v>
      </c>
      <c r="J12" s="12">
        <v>2</v>
      </c>
      <c r="K12" s="12">
        <v>2</v>
      </c>
      <c r="L12" s="12">
        <v>1</v>
      </c>
      <c r="M12" s="12">
        <v>1</v>
      </c>
      <c r="N12" s="12">
        <v>2</v>
      </c>
      <c r="O12" s="12">
        <v>2</v>
      </c>
      <c r="P12" s="13">
        <f t="shared" si="0"/>
        <v>1.6666666666666667</v>
      </c>
      <c r="Q12" s="14">
        <f t="shared" si="1"/>
        <v>20</v>
      </c>
      <c r="R12" s="29"/>
      <c r="S12" s="23"/>
    </row>
    <row r="13" spans="1:30" ht="27.75" customHeight="1" x14ac:dyDescent="0.25">
      <c r="A13" s="21">
        <v>7</v>
      </c>
      <c r="B13" s="20" t="s">
        <v>38</v>
      </c>
      <c r="C13" s="15" t="s">
        <v>30</v>
      </c>
      <c r="D13" s="12">
        <v>20</v>
      </c>
      <c r="E13" s="12">
        <v>15</v>
      </c>
      <c r="F13" s="12">
        <v>15</v>
      </c>
      <c r="G13" s="12">
        <v>15</v>
      </c>
      <c r="H13" s="12">
        <v>15</v>
      </c>
      <c r="I13" s="12">
        <v>20</v>
      </c>
      <c r="J13" s="12">
        <v>20</v>
      </c>
      <c r="K13" s="12">
        <v>15</v>
      </c>
      <c r="L13" s="12">
        <v>15</v>
      </c>
      <c r="M13" s="12">
        <v>15</v>
      </c>
      <c r="N13" s="12">
        <v>15</v>
      </c>
      <c r="O13" s="12">
        <v>20</v>
      </c>
      <c r="P13" s="13">
        <f t="shared" si="0"/>
        <v>16.666666666666668</v>
      </c>
      <c r="Q13" s="14">
        <f t="shared" si="1"/>
        <v>200</v>
      </c>
      <c r="R13" s="29"/>
      <c r="S13" s="23"/>
    </row>
    <row r="14" spans="1:30" ht="27.75" customHeight="1" x14ac:dyDescent="0.25">
      <c r="A14" s="21">
        <v>8</v>
      </c>
      <c r="B14" s="20" t="s">
        <v>39</v>
      </c>
      <c r="C14" s="16" t="s">
        <v>30</v>
      </c>
      <c r="D14" s="12">
        <v>2</v>
      </c>
      <c r="E14" s="12">
        <v>1</v>
      </c>
      <c r="F14" s="12">
        <v>1</v>
      </c>
      <c r="G14" s="12">
        <v>1</v>
      </c>
      <c r="H14" s="12">
        <v>1</v>
      </c>
      <c r="I14" s="12">
        <v>1</v>
      </c>
      <c r="J14" s="12">
        <v>2</v>
      </c>
      <c r="K14" s="12">
        <v>1</v>
      </c>
      <c r="L14" s="12">
        <v>1</v>
      </c>
      <c r="M14" s="12">
        <v>1</v>
      </c>
      <c r="N14" s="12">
        <v>1</v>
      </c>
      <c r="O14" s="12">
        <v>2</v>
      </c>
      <c r="P14" s="13">
        <f t="shared" si="0"/>
        <v>1.25</v>
      </c>
      <c r="Q14" s="14">
        <f t="shared" si="1"/>
        <v>15</v>
      </c>
      <c r="R14" s="29"/>
      <c r="S14" s="23"/>
    </row>
    <row r="15" spans="1:30" ht="27.75" customHeight="1" x14ac:dyDescent="0.25">
      <c r="A15" s="21">
        <v>9</v>
      </c>
      <c r="B15" s="20" t="s">
        <v>54</v>
      </c>
      <c r="C15" s="16" t="s">
        <v>30</v>
      </c>
      <c r="D15" s="12">
        <v>3</v>
      </c>
      <c r="E15" s="12">
        <v>3</v>
      </c>
      <c r="F15" s="12">
        <v>2</v>
      </c>
      <c r="G15" s="12">
        <v>2</v>
      </c>
      <c r="H15" s="12">
        <v>2</v>
      </c>
      <c r="I15" s="12">
        <v>3</v>
      </c>
      <c r="J15" s="12">
        <v>3</v>
      </c>
      <c r="K15" s="12">
        <v>3</v>
      </c>
      <c r="L15" s="12">
        <v>2</v>
      </c>
      <c r="M15" s="12">
        <v>2</v>
      </c>
      <c r="N15" s="12">
        <v>2</v>
      </c>
      <c r="O15" s="12">
        <v>3</v>
      </c>
      <c r="P15" s="13">
        <f t="shared" si="0"/>
        <v>2.5</v>
      </c>
      <c r="Q15" s="14">
        <f t="shared" si="1"/>
        <v>30</v>
      </c>
      <c r="R15" s="29"/>
      <c r="S15" s="23"/>
    </row>
    <row r="16" spans="1:30" ht="27.75" customHeight="1" x14ac:dyDescent="0.25">
      <c r="A16" s="21">
        <v>10</v>
      </c>
      <c r="B16" s="20" t="s">
        <v>55</v>
      </c>
      <c r="C16" s="16" t="s">
        <v>30</v>
      </c>
      <c r="D16" s="12">
        <v>9</v>
      </c>
      <c r="E16" s="12">
        <v>5</v>
      </c>
      <c r="F16" s="12">
        <v>5</v>
      </c>
      <c r="G16" s="12">
        <v>5</v>
      </c>
      <c r="H16" s="12">
        <v>5</v>
      </c>
      <c r="I16" s="12">
        <v>7</v>
      </c>
      <c r="J16" s="12">
        <v>7</v>
      </c>
      <c r="K16" s="12">
        <v>5</v>
      </c>
      <c r="L16" s="12">
        <v>5</v>
      </c>
      <c r="M16" s="12">
        <v>5</v>
      </c>
      <c r="N16" s="12">
        <v>5</v>
      </c>
      <c r="O16" s="12">
        <v>7</v>
      </c>
      <c r="P16" s="13">
        <f t="shared" si="0"/>
        <v>5.833333333333333</v>
      </c>
      <c r="Q16" s="14">
        <f t="shared" si="1"/>
        <v>70</v>
      </c>
      <c r="R16" s="24"/>
      <c r="S16" s="23"/>
    </row>
    <row r="17" spans="1:17" ht="26.25" customHeight="1" x14ac:dyDescent="0.25">
      <c r="A17" s="25" t="s">
        <v>40</v>
      </c>
      <c r="B17" s="25"/>
      <c r="C17" s="25"/>
      <c r="D17" s="22">
        <f t="shared" ref="D17:K17" si="2">SUM(D7:D16)</f>
        <v>232</v>
      </c>
      <c r="E17" s="22">
        <f t="shared" si="2"/>
        <v>163</v>
      </c>
      <c r="F17" s="22">
        <f t="shared" si="2"/>
        <v>161</v>
      </c>
      <c r="G17" s="22">
        <f t="shared" si="2"/>
        <v>161</v>
      </c>
      <c r="H17" s="22">
        <f t="shared" si="2"/>
        <v>161</v>
      </c>
      <c r="I17" s="22">
        <f t="shared" si="2"/>
        <v>185</v>
      </c>
      <c r="J17" s="22">
        <f t="shared" si="2"/>
        <v>209</v>
      </c>
      <c r="K17" s="22">
        <f t="shared" si="2"/>
        <v>163</v>
      </c>
      <c r="L17" s="22">
        <f t="shared" ref="L17" si="3">SUM(L7:L16)</f>
        <v>161</v>
      </c>
      <c r="M17" s="22">
        <f t="shared" ref="M17" si="4">SUM(M7:M16)</f>
        <v>161</v>
      </c>
      <c r="N17" s="22">
        <f t="shared" ref="N17" si="5">SUM(N7:N16)</f>
        <v>162</v>
      </c>
      <c r="O17" s="22">
        <f t="shared" ref="O17" si="6">SUM(O7:O16)</f>
        <v>206</v>
      </c>
      <c r="P17" s="26">
        <f>SUM(Q7:Q16)</f>
        <v>2125</v>
      </c>
      <c r="Q17" s="27"/>
    </row>
    <row r="18" spans="1:17" x14ac:dyDescent="0.25">
      <c r="Q18" s="17"/>
    </row>
    <row r="19" spans="1:17" x14ac:dyDescent="0.25">
      <c r="Q19" s="17"/>
    </row>
    <row r="20" spans="1:17" x14ac:dyDescent="0.25">
      <c r="Q20" s="17"/>
    </row>
    <row r="21" spans="1:17" x14ac:dyDescent="0.25">
      <c r="Q21" s="17"/>
    </row>
    <row r="22" spans="1:17" x14ac:dyDescent="0.25">
      <c r="Q22" s="17"/>
    </row>
    <row r="23" spans="1:17" x14ac:dyDescent="0.25">
      <c r="Q23" s="17"/>
    </row>
    <row r="24" spans="1:17" x14ac:dyDescent="0.25">
      <c r="Q24" s="17"/>
    </row>
    <row r="25" spans="1:17" x14ac:dyDescent="0.25">
      <c r="Q25" s="17"/>
    </row>
    <row r="26" spans="1:17" x14ac:dyDescent="0.25">
      <c r="Q26" s="17"/>
    </row>
    <row r="27" spans="1:17" x14ac:dyDescent="0.25">
      <c r="Q27" s="17"/>
    </row>
    <row r="28" spans="1:17" x14ac:dyDescent="0.25">
      <c r="Q28" s="17"/>
    </row>
    <row r="29" spans="1:17" x14ac:dyDescent="0.25">
      <c r="Q29" s="17"/>
    </row>
    <row r="30" spans="1:17" x14ac:dyDescent="0.25">
      <c r="Q30" s="17"/>
    </row>
    <row r="31" spans="1:17" x14ac:dyDescent="0.25">
      <c r="Q31" s="17"/>
    </row>
    <row r="32" spans="1:17" x14ac:dyDescent="0.25">
      <c r="Q32" s="17"/>
    </row>
    <row r="33" spans="17:17" x14ac:dyDescent="0.25">
      <c r="Q33" s="17"/>
    </row>
    <row r="34" spans="17:17" x14ac:dyDescent="0.25">
      <c r="Q34" s="17"/>
    </row>
    <row r="35" spans="17:17" x14ac:dyDescent="0.25">
      <c r="Q35" s="17"/>
    </row>
    <row r="36" spans="17:17" x14ac:dyDescent="0.25">
      <c r="Q36" s="17"/>
    </row>
    <row r="37" spans="17:17" x14ac:dyDescent="0.25">
      <c r="Q37" s="17"/>
    </row>
    <row r="38" spans="17:17" x14ac:dyDescent="0.25">
      <c r="Q38" s="17"/>
    </row>
    <row r="39" spans="17:17" x14ac:dyDescent="0.25">
      <c r="Q39" s="17"/>
    </row>
    <row r="40" spans="17:17" x14ac:dyDescent="0.25">
      <c r="Q40" s="17"/>
    </row>
    <row r="41" spans="17:17" x14ac:dyDescent="0.25">
      <c r="Q41" s="17"/>
    </row>
    <row r="42" spans="17:17" x14ac:dyDescent="0.25">
      <c r="Q42" s="17"/>
    </row>
    <row r="43" spans="17:17" x14ac:dyDescent="0.25">
      <c r="Q43" s="17"/>
    </row>
    <row r="44" spans="17:17" x14ac:dyDescent="0.25">
      <c r="Q44" s="17"/>
    </row>
    <row r="45" spans="17:17" x14ac:dyDescent="0.25">
      <c r="Q45" s="17"/>
    </row>
    <row r="46" spans="17:17" x14ac:dyDescent="0.25">
      <c r="Q46" s="17"/>
    </row>
    <row r="47" spans="17:17" x14ac:dyDescent="0.25">
      <c r="Q47" s="17"/>
    </row>
    <row r="48" spans="17:17" x14ac:dyDescent="0.25">
      <c r="Q48" s="17"/>
    </row>
    <row r="49" spans="17:17" x14ac:dyDescent="0.25">
      <c r="Q49" s="17"/>
    </row>
    <row r="50" spans="17:17" x14ac:dyDescent="0.25">
      <c r="Q50" s="17"/>
    </row>
    <row r="51" spans="17:17" x14ac:dyDescent="0.25">
      <c r="Q51" s="17"/>
    </row>
    <row r="52" spans="17:17" x14ac:dyDescent="0.25">
      <c r="Q52" s="17"/>
    </row>
    <row r="53" spans="17:17" x14ac:dyDescent="0.25">
      <c r="Q53" s="17"/>
    </row>
    <row r="54" spans="17:17" x14ac:dyDescent="0.25">
      <c r="Q54" s="17"/>
    </row>
    <row r="55" spans="17:17" x14ac:dyDescent="0.25">
      <c r="Q55" s="17"/>
    </row>
    <row r="56" spans="17:17" x14ac:dyDescent="0.25">
      <c r="Q56" s="17"/>
    </row>
    <row r="57" spans="17:17" x14ac:dyDescent="0.25">
      <c r="Q57" s="17"/>
    </row>
    <row r="58" spans="17:17" x14ac:dyDescent="0.25">
      <c r="Q58" s="17"/>
    </row>
    <row r="59" spans="17:17" x14ac:dyDescent="0.25">
      <c r="Q59" s="17"/>
    </row>
    <row r="60" spans="17:17" x14ac:dyDescent="0.25">
      <c r="Q60" s="17"/>
    </row>
    <row r="61" spans="17:17" x14ac:dyDescent="0.25">
      <c r="Q61" s="17"/>
    </row>
    <row r="62" spans="17:17" x14ac:dyDescent="0.25">
      <c r="Q62" s="17"/>
    </row>
    <row r="63" spans="17:17" x14ac:dyDescent="0.25">
      <c r="Q63" s="17"/>
    </row>
    <row r="64" spans="17:17" x14ac:dyDescent="0.25">
      <c r="Q64" s="17"/>
    </row>
    <row r="65" spans="17:17" x14ac:dyDescent="0.25">
      <c r="Q65" s="17"/>
    </row>
    <row r="66" spans="17:17" x14ac:dyDescent="0.25">
      <c r="Q66" s="17"/>
    </row>
    <row r="67" spans="17:17" x14ac:dyDescent="0.25">
      <c r="Q67" s="17"/>
    </row>
    <row r="68" spans="17:17" x14ac:dyDescent="0.25">
      <c r="Q68" s="17"/>
    </row>
    <row r="69" spans="17:17" x14ac:dyDescent="0.25">
      <c r="Q69" s="17"/>
    </row>
    <row r="70" spans="17:17" x14ac:dyDescent="0.25">
      <c r="Q70" s="17"/>
    </row>
    <row r="71" spans="17:17" x14ac:dyDescent="0.25">
      <c r="Q71" s="17"/>
    </row>
    <row r="72" spans="17:17" x14ac:dyDescent="0.25">
      <c r="Q72" s="17"/>
    </row>
    <row r="73" spans="17:17" x14ac:dyDescent="0.25">
      <c r="Q73" s="17"/>
    </row>
    <row r="74" spans="17:17" x14ac:dyDescent="0.25">
      <c r="Q74" s="17"/>
    </row>
    <row r="75" spans="17:17" x14ac:dyDescent="0.25">
      <c r="Q75" s="17"/>
    </row>
    <row r="76" spans="17:17" x14ac:dyDescent="0.25">
      <c r="Q76" s="17"/>
    </row>
    <row r="77" spans="17:17" x14ac:dyDescent="0.25">
      <c r="Q77" s="17"/>
    </row>
    <row r="78" spans="17:17" x14ac:dyDescent="0.25">
      <c r="Q78" s="17"/>
    </row>
    <row r="79" spans="17:17" x14ac:dyDescent="0.25">
      <c r="Q79" s="17"/>
    </row>
    <row r="80" spans="17:17" x14ac:dyDescent="0.25">
      <c r="Q80" s="17"/>
    </row>
    <row r="81" spans="17:17" x14ac:dyDescent="0.25">
      <c r="Q81" s="17"/>
    </row>
    <row r="82" spans="17:17" x14ac:dyDescent="0.25">
      <c r="Q82" s="17"/>
    </row>
    <row r="83" spans="17:17" x14ac:dyDescent="0.25">
      <c r="Q83" s="17"/>
    </row>
    <row r="84" spans="17:17" x14ac:dyDescent="0.25">
      <c r="Q84" s="17"/>
    </row>
    <row r="85" spans="17:17" x14ac:dyDescent="0.25">
      <c r="Q85" s="17"/>
    </row>
    <row r="86" spans="17:17" x14ac:dyDescent="0.25">
      <c r="Q86" s="17"/>
    </row>
    <row r="87" spans="17:17" x14ac:dyDescent="0.25">
      <c r="Q87" s="17"/>
    </row>
    <row r="88" spans="17:17" x14ac:dyDescent="0.25">
      <c r="Q88" s="17"/>
    </row>
    <row r="89" spans="17:17" x14ac:dyDescent="0.25">
      <c r="Q89" s="17"/>
    </row>
    <row r="90" spans="17:17" x14ac:dyDescent="0.25">
      <c r="Q90" s="17"/>
    </row>
    <row r="91" spans="17:17" x14ac:dyDescent="0.25">
      <c r="Q91" s="17"/>
    </row>
    <row r="92" spans="17:17" x14ac:dyDescent="0.25">
      <c r="Q92" s="17"/>
    </row>
    <row r="93" spans="17:17" x14ac:dyDescent="0.25">
      <c r="Q93" s="17"/>
    </row>
    <row r="94" spans="17:17" x14ac:dyDescent="0.25">
      <c r="Q94" s="17"/>
    </row>
    <row r="95" spans="17:17" x14ac:dyDescent="0.25">
      <c r="Q95" s="17"/>
    </row>
    <row r="96" spans="17:17" x14ac:dyDescent="0.25">
      <c r="Q96" s="17"/>
    </row>
    <row r="97" spans="17:17" x14ac:dyDescent="0.25">
      <c r="Q97" s="17"/>
    </row>
    <row r="98" spans="17:17" x14ac:dyDescent="0.25">
      <c r="Q98" s="17"/>
    </row>
    <row r="99" spans="17:17" x14ac:dyDescent="0.25">
      <c r="Q99" s="17"/>
    </row>
    <row r="100" spans="17:17" x14ac:dyDescent="0.25">
      <c r="Q100" s="17"/>
    </row>
    <row r="101" spans="17:17" x14ac:dyDescent="0.25">
      <c r="Q101" s="17"/>
    </row>
    <row r="102" spans="17:17" x14ac:dyDescent="0.25">
      <c r="Q102" s="17"/>
    </row>
    <row r="103" spans="17:17" x14ac:dyDescent="0.25">
      <c r="Q103" s="17"/>
    </row>
    <row r="104" spans="17:17" x14ac:dyDescent="0.25">
      <c r="Q104" s="17"/>
    </row>
    <row r="105" spans="17:17" x14ac:dyDescent="0.25">
      <c r="Q105" s="17"/>
    </row>
    <row r="106" spans="17:17" x14ac:dyDescent="0.25">
      <c r="Q106" s="17"/>
    </row>
    <row r="107" spans="17:17" x14ac:dyDescent="0.25">
      <c r="Q107" s="17"/>
    </row>
    <row r="108" spans="17:17" x14ac:dyDescent="0.25">
      <c r="Q108" s="17"/>
    </row>
    <row r="109" spans="17:17" x14ac:dyDescent="0.25">
      <c r="Q109" s="17"/>
    </row>
    <row r="110" spans="17:17" x14ac:dyDescent="0.25">
      <c r="Q110" s="17"/>
    </row>
    <row r="111" spans="17:17" x14ac:dyDescent="0.25">
      <c r="Q111" s="17"/>
    </row>
    <row r="112" spans="17:17" x14ac:dyDescent="0.25">
      <c r="Q112" s="17"/>
    </row>
    <row r="113" spans="17:17" x14ac:dyDescent="0.25">
      <c r="Q113" s="17"/>
    </row>
    <row r="114" spans="17:17" x14ac:dyDescent="0.25">
      <c r="Q114" s="17"/>
    </row>
    <row r="115" spans="17:17" x14ac:dyDescent="0.25">
      <c r="Q115" s="17"/>
    </row>
    <row r="116" spans="17:17" x14ac:dyDescent="0.25">
      <c r="Q116" s="17"/>
    </row>
    <row r="117" spans="17:17" x14ac:dyDescent="0.25">
      <c r="Q117" s="17"/>
    </row>
    <row r="118" spans="17:17" x14ac:dyDescent="0.25">
      <c r="Q118" s="17"/>
    </row>
    <row r="119" spans="17:17" x14ac:dyDescent="0.25">
      <c r="Q119" s="17"/>
    </row>
    <row r="120" spans="17:17" x14ac:dyDescent="0.25">
      <c r="Q120" s="17"/>
    </row>
    <row r="121" spans="17:17" x14ac:dyDescent="0.25">
      <c r="Q121" s="17"/>
    </row>
    <row r="122" spans="17:17" x14ac:dyDescent="0.25">
      <c r="Q122" s="17"/>
    </row>
    <row r="123" spans="17:17" x14ac:dyDescent="0.25">
      <c r="Q123" s="17"/>
    </row>
    <row r="124" spans="17:17" x14ac:dyDescent="0.25">
      <c r="Q124" s="17"/>
    </row>
    <row r="125" spans="17:17" x14ac:dyDescent="0.25">
      <c r="Q125" s="17"/>
    </row>
    <row r="126" spans="17:17" x14ac:dyDescent="0.25">
      <c r="Q126" s="17"/>
    </row>
    <row r="127" spans="17:17" x14ac:dyDescent="0.25">
      <c r="Q127" s="17"/>
    </row>
    <row r="128" spans="17:17" x14ac:dyDescent="0.25">
      <c r="Q128" s="17"/>
    </row>
    <row r="129" spans="17:17" x14ac:dyDescent="0.25">
      <c r="Q129" s="17"/>
    </row>
    <row r="130" spans="17:17" x14ac:dyDescent="0.25">
      <c r="Q130" s="17"/>
    </row>
    <row r="131" spans="17:17" x14ac:dyDescent="0.25">
      <c r="Q131" s="17"/>
    </row>
    <row r="132" spans="17:17" x14ac:dyDescent="0.25">
      <c r="Q132" s="17"/>
    </row>
    <row r="133" spans="17:17" x14ac:dyDescent="0.25">
      <c r="Q133" s="17"/>
    </row>
    <row r="134" spans="17:17" x14ac:dyDescent="0.25">
      <c r="Q134" s="17"/>
    </row>
    <row r="135" spans="17:17" x14ac:dyDescent="0.25">
      <c r="Q135" s="17"/>
    </row>
    <row r="136" spans="17:17" x14ac:dyDescent="0.25">
      <c r="Q136" s="17"/>
    </row>
    <row r="137" spans="17:17" x14ac:dyDescent="0.25">
      <c r="Q137" s="17"/>
    </row>
    <row r="138" spans="17:17" x14ac:dyDescent="0.25">
      <c r="Q138" s="17"/>
    </row>
    <row r="139" spans="17:17" x14ac:dyDescent="0.25">
      <c r="Q139" s="17"/>
    </row>
    <row r="140" spans="17:17" x14ac:dyDescent="0.25">
      <c r="Q140" s="17"/>
    </row>
    <row r="141" spans="17:17" x14ac:dyDescent="0.25">
      <c r="Q141" s="17"/>
    </row>
    <row r="142" spans="17:17" x14ac:dyDescent="0.25">
      <c r="Q142" s="17"/>
    </row>
    <row r="143" spans="17:17" x14ac:dyDescent="0.25">
      <c r="Q143" s="17"/>
    </row>
    <row r="144" spans="17:17" x14ac:dyDescent="0.25">
      <c r="Q144" s="17"/>
    </row>
    <row r="145" spans="17:17" x14ac:dyDescent="0.25">
      <c r="Q145" s="17"/>
    </row>
    <row r="146" spans="17:17" x14ac:dyDescent="0.25">
      <c r="Q146" s="17"/>
    </row>
    <row r="147" spans="17:17" x14ac:dyDescent="0.25">
      <c r="Q147" s="17"/>
    </row>
    <row r="148" spans="17:17" x14ac:dyDescent="0.25">
      <c r="Q148" s="17"/>
    </row>
    <row r="149" spans="17:17" x14ac:dyDescent="0.25">
      <c r="Q149" s="17"/>
    </row>
    <row r="150" spans="17:17" x14ac:dyDescent="0.25">
      <c r="Q150" s="17"/>
    </row>
    <row r="151" spans="17:17" x14ac:dyDescent="0.25">
      <c r="Q151" s="17"/>
    </row>
    <row r="152" spans="17:17" x14ac:dyDescent="0.25">
      <c r="Q152" s="17"/>
    </row>
    <row r="153" spans="17:17" x14ac:dyDescent="0.25">
      <c r="Q153" s="17"/>
    </row>
    <row r="154" spans="17:17" x14ac:dyDescent="0.25">
      <c r="Q154" s="17"/>
    </row>
    <row r="155" spans="17:17" x14ac:dyDescent="0.25">
      <c r="Q155" s="17"/>
    </row>
    <row r="156" spans="17:17" x14ac:dyDescent="0.25">
      <c r="Q156" s="17"/>
    </row>
    <row r="157" spans="17:17" x14ac:dyDescent="0.25">
      <c r="Q157" s="17"/>
    </row>
    <row r="158" spans="17:17" x14ac:dyDescent="0.25">
      <c r="Q158" s="17"/>
    </row>
    <row r="159" spans="17:17" x14ac:dyDescent="0.25">
      <c r="Q159" s="17"/>
    </row>
    <row r="160" spans="17:17" x14ac:dyDescent="0.25">
      <c r="Q160" s="17"/>
    </row>
    <row r="161" spans="17:17" x14ac:dyDescent="0.25">
      <c r="Q161" s="17"/>
    </row>
    <row r="162" spans="17:17" x14ac:dyDescent="0.25">
      <c r="Q162" s="17"/>
    </row>
    <row r="163" spans="17:17" x14ac:dyDescent="0.25">
      <c r="Q163" s="17"/>
    </row>
    <row r="164" spans="17:17" x14ac:dyDescent="0.25">
      <c r="Q164" s="17"/>
    </row>
    <row r="165" spans="17:17" x14ac:dyDescent="0.25">
      <c r="Q165" s="17"/>
    </row>
    <row r="166" spans="17:17" x14ac:dyDescent="0.25">
      <c r="Q166" s="17"/>
    </row>
    <row r="167" spans="17:17" x14ac:dyDescent="0.25">
      <c r="Q167" s="17"/>
    </row>
    <row r="168" spans="17:17" x14ac:dyDescent="0.25">
      <c r="Q168" s="17"/>
    </row>
    <row r="169" spans="17:17" x14ac:dyDescent="0.25">
      <c r="Q169" s="17"/>
    </row>
    <row r="170" spans="17:17" x14ac:dyDescent="0.25">
      <c r="Q170" s="17"/>
    </row>
    <row r="171" spans="17:17" x14ac:dyDescent="0.25">
      <c r="Q171" s="17"/>
    </row>
    <row r="172" spans="17:17" x14ac:dyDescent="0.25">
      <c r="Q172" s="17"/>
    </row>
    <row r="173" spans="17:17" x14ac:dyDescent="0.25">
      <c r="Q173" s="17"/>
    </row>
    <row r="174" spans="17:17" x14ac:dyDescent="0.25">
      <c r="Q174" s="17"/>
    </row>
    <row r="175" spans="17:17" x14ac:dyDescent="0.25">
      <c r="Q175" s="17"/>
    </row>
    <row r="176" spans="17:17" x14ac:dyDescent="0.25">
      <c r="Q176" s="17"/>
    </row>
    <row r="177" spans="17:17" x14ac:dyDescent="0.25">
      <c r="Q177" s="17"/>
    </row>
    <row r="178" spans="17:17" x14ac:dyDescent="0.25">
      <c r="Q178" s="17"/>
    </row>
    <row r="179" spans="17:17" x14ac:dyDescent="0.25">
      <c r="Q179" s="17"/>
    </row>
    <row r="180" spans="17:17" x14ac:dyDescent="0.25">
      <c r="Q180" s="17"/>
    </row>
    <row r="181" spans="17:17" x14ac:dyDescent="0.25">
      <c r="Q181" s="17"/>
    </row>
    <row r="182" spans="17:17" x14ac:dyDescent="0.25">
      <c r="Q182" s="17"/>
    </row>
    <row r="183" spans="17:17" x14ac:dyDescent="0.25">
      <c r="Q183" s="17"/>
    </row>
    <row r="184" spans="17:17" x14ac:dyDescent="0.25">
      <c r="Q184" s="17"/>
    </row>
    <row r="185" spans="17:17" x14ac:dyDescent="0.25">
      <c r="Q185" s="17"/>
    </row>
    <row r="186" spans="17:17" x14ac:dyDescent="0.25">
      <c r="Q186" s="17"/>
    </row>
    <row r="187" spans="17:17" x14ac:dyDescent="0.25">
      <c r="Q187" s="17"/>
    </row>
    <row r="188" spans="17:17" x14ac:dyDescent="0.25">
      <c r="Q188" s="17"/>
    </row>
    <row r="189" spans="17:17" x14ac:dyDescent="0.25">
      <c r="Q189" s="17"/>
    </row>
    <row r="190" spans="17:17" x14ac:dyDescent="0.25">
      <c r="Q190" s="17"/>
    </row>
    <row r="191" spans="17:17" x14ac:dyDescent="0.25">
      <c r="Q191" s="17"/>
    </row>
    <row r="192" spans="17:17" x14ac:dyDescent="0.25">
      <c r="Q192" s="17"/>
    </row>
    <row r="193" spans="17:17" x14ac:dyDescent="0.25">
      <c r="Q193" s="17"/>
    </row>
    <row r="194" spans="17:17" x14ac:dyDescent="0.25">
      <c r="Q194" s="17"/>
    </row>
    <row r="195" spans="17:17" x14ac:dyDescent="0.25">
      <c r="Q195" s="17"/>
    </row>
    <row r="196" spans="17:17" x14ac:dyDescent="0.25">
      <c r="Q196" s="17"/>
    </row>
    <row r="197" spans="17:17" x14ac:dyDescent="0.25">
      <c r="Q197" s="17"/>
    </row>
    <row r="198" spans="17:17" x14ac:dyDescent="0.25">
      <c r="Q198" s="17"/>
    </row>
    <row r="199" spans="17:17" x14ac:dyDescent="0.25">
      <c r="Q199" s="17"/>
    </row>
    <row r="200" spans="17:17" x14ac:dyDescent="0.25">
      <c r="Q200" s="17"/>
    </row>
    <row r="201" spans="17:17" x14ac:dyDescent="0.25">
      <c r="Q201" s="17"/>
    </row>
    <row r="202" spans="17:17" x14ac:dyDescent="0.25">
      <c r="Q202" s="17"/>
    </row>
    <row r="203" spans="17:17" x14ac:dyDescent="0.25">
      <c r="Q203" s="17"/>
    </row>
    <row r="204" spans="17:17" x14ac:dyDescent="0.25">
      <c r="Q204" s="17"/>
    </row>
    <row r="205" spans="17:17" x14ac:dyDescent="0.25">
      <c r="Q205" s="17"/>
    </row>
    <row r="206" spans="17:17" x14ac:dyDescent="0.25">
      <c r="Q206" s="17"/>
    </row>
    <row r="207" spans="17:17" x14ac:dyDescent="0.25">
      <c r="Q207" s="17"/>
    </row>
    <row r="208" spans="17:17" x14ac:dyDescent="0.25">
      <c r="Q208" s="17"/>
    </row>
    <row r="209" spans="17:17" x14ac:dyDescent="0.25">
      <c r="Q209" s="17"/>
    </row>
    <row r="210" spans="17:17" x14ac:dyDescent="0.25">
      <c r="Q210" s="17"/>
    </row>
    <row r="211" spans="17:17" x14ac:dyDescent="0.25">
      <c r="Q211" s="17"/>
    </row>
    <row r="212" spans="17:17" x14ac:dyDescent="0.25">
      <c r="Q212" s="17"/>
    </row>
    <row r="213" spans="17:17" x14ac:dyDescent="0.25">
      <c r="Q213" s="17"/>
    </row>
    <row r="214" spans="17:17" x14ac:dyDescent="0.25">
      <c r="Q214" s="17"/>
    </row>
    <row r="215" spans="17:17" x14ac:dyDescent="0.25">
      <c r="Q215" s="17"/>
    </row>
    <row r="216" spans="17:17" x14ac:dyDescent="0.25">
      <c r="Q216" s="17"/>
    </row>
    <row r="217" spans="17:17" x14ac:dyDescent="0.25">
      <c r="Q217" s="17"/>
    </row>
    <row r="218" spans="17:17" x14ac:dyDescent="0.25">
      <c r="Q218" s="17"/>
    </row>
    <row r="219" spans="17:17" x14ac:dyDescent="0.25">
      <c r="Q219" s="17"/>
    </row>
    <row r="220" spans="17:17" x14ac:dyDescent="0.25">
      <c r="Q220" s="17"/>
    </row>
    <row r="221" spans="17:17" x14ac:dyDescent="0.25">
      <c r="Q221" s="17"/>
    </row>
    <row r="222" spans="17:17" x14ac:dyDescent="0.25">
      <c r="Q222" s="17"/>
    </row>
    <row r="223" spans="17:17" x14ac:dyDescent="0.25">
      <c r="Q223" s="17"/>
    </row>
    <row r="224" spans="17:17" x14ac:dyDescent="0.25">
      <c r="Q224" s="17"/>
    </row>
    <row r="225" spans="17:17" x14ac:dyDescent="0.25">
      <c r="Q225" s="17"/>
    </row>
    <row r="226" spans="17:17" x14ac:dyDescent="0.25">
      <c r="Q226" s="17"/>
    </row>
    <row r="227" spans="17:17" x14ac:dyDescent="0.25">
      <c r="Q227" s="17"/>
    </row>
    <row r="228" spans="17:17" x14ac:dyDescent="0.25">
      <c r="Q228" s="17"/>
    </row>
    <row r="229" spans="17:17" x14ac:dyDescent="0.25">
      <c r="Q229" s="17"/>
    </row>
    <row r="230" spans="17:17" x14ac:dyDescent="0.25">
      <c r="Q230" s="17"/>
    </row>
    <row r="231" spans="17:17" x14ac:dyDescent="0.25">
      <c r="Q231" s="17"/>
    </row>
    <row r="232" spans="17:17" x14ac:dyDescent="0.25">
      <c r="Q232" s="17"/>
    </row>
    <row r="233" spans="17:17" x14ac:dyDescent="0.25">
      <c r="Q233" s="17"/>
    </row>
    <row r="234" spans="17:17" x14ac:dyDescent="0.25">
      <c r="Q234" s="17"/>
    </row>
    <row r="235" spans="17:17" x14ac:dyDescent="0.25">
      <c r="Q235" s="17"/>
    </row>
    <row r="236" spans="17:17" x14ac:dyDescent="0.25">
      <c r="Q236" s="17"/>
    </row>
    <row r="237" spans="17:17" x14ac:dyDescent="0.25">
      <c r="Q237" s="17"/>
    </row>
    <row r="238" spans="17:17" x14ac:dyDescent="0.25">
      <c r="Q238" s="17"/>
    </row>
    <row r="239" spans="17:17" x14ac:dyDescent="0.25">
      <c r="Q239" s="17"/>
    </row>
    <row r="240" spans="17:17" x14ac:dyDescent="0.25">
      <c r="Q240" s="17"/>
    </row>
    <row r="241" spans="17:17" x14ac:dyDescent="0.25">
      <c r="Q241" s="17"/>
    </row>
    <row r="242" spans="17:17" x14ac:dyDescent="0.25">
      <c r="Q242" s="17"/>
    </row>
    <row r="243" spans="17:17" x14ac:dyDescent="0.25">
      <c r="Q243" s="17"/>
    </row>
    <row r="244" spans="17:17" x14ac:dyDescent="0.25">
      <c r="Q244" s="17"/>
    </row>
    <row r="245" spans="17:17" x14ac:dyDescent="0.25">
      <c r="Q245" s="17"/>
    </row>
    <row r="246" spans="17:17" x14ac:dyDescent="0.25">
      <c r="Q246" s="17"/>
    </row>
    <row r="247" spans="17:17" x14ac:dyDescent="0.25">
      <c r="Q247" s="17"/>
    </row>
    <row r="248" spans="17:17" x14ac:dyDescent="0.25">
      <c r="Q248" s="17"/>
    </row>
    <row r="249" spans="17:17" x14ac:dyDescent="0.25">
      <c r="Q249" s="17"/>
    </row>
    <row r="250" spans="17:17" x14ac:dyDescent="0.25">
      <c r="Q250" s="17"/>
    </row>
    <row r="251" spans="17:17" x14ac:dyDescent="0.25">
      <c r="Q251" s="17"/>
    </row>
    <row r="252" spans="17:17" x14ac:dyDescent="0.25">
      <c r="Q252" s="17"/>
    </row>
    <row r="253" spans="17:17" x14ac:dyDescent="0.25">
      <c r="Q253" s="17"/>
    </row>
    <row r="254" spans="17:17" x14ac:dyDescent="0.25">
      <c r="Q254" s="17"/>
    </row>
    <row r="255" spans="17:17" x14ac:dyDescent="0.25">
      <c r="Q255" s="17"/>
    </row>
    <row r="256" spans="17:17" x14ac:dyDescent="0.25">
      <c r="Q256" s="17"/>
    </row>
    <row r="257" spans="17:17" x14ac:dyDescent="0.25">
      <c r="Q257" s="17"/>
    </row>
    <row r="258" spans="17:17" x14ac:dyDescent="0.25">
      <c r="Q258" s="17"/>
    </row>
    <row r="259" spans="17:17" x14ac:dyDescent="0.25">
      <c r="Q259" s="17"/>
    </row>
    <row r="260" spans="17:17" x14ac:dyDescent="0.25">
      <c r="Q260" s="17"/>
    </row>
    <row r="261" spans="17:17" x14ac:dyDescent="0.25">
      <c r="Q261" s="17"/>
    </row>
    <row r="262" spans="17:17" x14ac:dyDescent="0.25">
      <c r="Q262" s="17"/>
    </row>
    <row r="263" spans="17:17" x14ac:dyDescent="0.25">
      <c r="Q263" s="17"/>
    </row>
    <row r="264" spans="17:17" x14ac:dyDescent="0.25">
      <c r="Q264" s="17"/>
    </row>
    <row r="265" spans="17:17" x14ac:dyDescent="0.25">
      <c r="Q265" s="17"/>
    </row>
    <row r="266" spans="17:17" x14ac:dyDescent="0.25">
      <c r="Q266" s="17"/>
    </row>
    <row r="267" spans="17:17" x14ac:dyDescent="0.25">
      <c r="Q267" s="17"/>
    </row>
    <row r="268" spans="17:17" x14ac:dyDescent="0.25">
      <c r="Q268" s="17"/>
    </row>
    <row r="269" spans="17:17" x14ac:dyDescent="0.25">
      <c r="Q269" s="17"/>
    </row>
    <row r="270" spans="17:17" x14ac:dyDescent="0.25">
      <c r="Q270" s="17"/>
    </row>
    <row r="271" spans="17:17" x14ac:dyDescent="0.25">
      <c r="Q271" s="17"/>
    </row>
    <row r="272" spans="17:17" x14ac:dyDescent="0.25">
      <c r="Q272" s="17"/>
    </row>
    <row r="273" spans="17:17" x14ac:dyDescent="0.25">
      <c r="Q273" s="17"/>
    </row>
    <row r="274" spans="17:17" x14ac:dyDescent="0.25">
      <c r="Q274" s="17"/>
    </row>
    <row r="275" spans="17:17" x14ac:dyDescent="0.25">
      <c r="Q275" s="17"/>
    </row>
    <row r="276" spans="17:17" x14ac:dyDescent="0.25">
      <c r="Q276" s="17"/>
    </row>
    <row r="277" spans="17:17" x14ac:dyDescent="0.25">
      <c r="Q277" s="17"/>
    </row>
    <row r="278" spans="17:17" x14ac:dyDescent="0.25">
      <c r="Q278" s="17"/>
    </row>
    <row r="279" spans="17:17" x14ac:dyDescent="0.25">
      <c r="Q279" s="17"/>
    </row>
    <row r="280" spans="17:17" x14ac:dyDescent="0.25">
      <c r="Q280" s="17"/>
    </row>
    <row r="281" spans="17:17" x14ac:dyDescent="0.25">
      <c r="Q281" s="17"/>
    </row>
    <row r="282" spans="17:17" x14ac:dyDescent="0.25">
      <c r="Q282" s="17"/>
    </row>
    <row r="283" spans="17:17" x14ac:dyDescent="0.25">
      <c r="Q283" s="17"/>
    </row>
    <row r="284" spans="17:17" x14ac:dyDescent="0.25">
      <c r="Q284" s="17"/>
    </row>
    <row r="285" spans="17:17" x14ac:dyDescent="0.25">
      <c r="Q285" s="17"/>
    </row>
    <row r="286" spans="17:17" x14ac:dyDescent="0.25">
      <c r="Q286" s="17"/>
    </row>
    <row r="287" spans="17:17" x14ac:dyDescent="0.25">
      <c r="Q287" s="17"/>
    </row>
    <row r="288" spans="17:17" x14ac:dyDescent="0.25">
      <c r="Q288" s="17"/>
    </row>
    <row r="289" spans="17:17" x14ac:dyDescent="0.25">
      <c r="Q289" s="17"/>
    </row>
    <row r="290" spans="17:17" x14ac:dyDescent="0.25">
      <c r="Q290" s="17"/>
    </row>
    <row r="291" spans="17:17" x14ac:dyDescent="0.25">
      <c r="Q291" s="17"/>
    </row>
    <row r="292" spans="17:17" x14ac:dyDescent="0.25">
      <c r="Q292" s="17"/>
    </row>
    <row r="293" spans="17:17" x14ac:dyDescent="0.25">
      <c r="Q293" s="17"/>
    </row>
    <row r="294" spans="17:17" x14ac:dyDescent="0.25">
      <c r="Q294" s="17"/>
    </row>
    <row r="295" spans="17:17" x14ac:dyDescent="0.25">
      <c r="Q295" s="17"/>
    </row>
    <row r="296" spans="17:17" x14ac:dyDescent="0.25">
      <c r="Q296" s="17"/>
    </row>
    <row r="297" spans="17:17" x14ac:dyDescent="0.25">
      <c r="Q297" s="17"/>
    </row>
    <row r="298" spans="17:17" x14ac:dyDescent="0.25">
      <c r="Q298" s="17"/>
    </row>
    <row r="299" spans="17:17" x14ac:dyDescent="0.25">
      <c r="Q299" s="17"/>
    </row>
    <row r="300" spans="17:17" x14ac:dyDescent="0.25">
      <c r="Q300" s="17"/>
    </row>
    <row r="301" spans="17:17" x14ac:dyDescent="0.25">
      <c r="Q301" s="17"/>
    </row>
    <row r="302" spans="17:17" x14ac:dyDescent="0.25">
      <c r="Q302" s="17"/>
    </row>
    <row r="303" spans="17:17" x14ac:dyDescent="0.25">
      <c r="Q303" s="17"/>
    </row>
    <row r="304" spans="17:17" x14ac:dyDescent="0.25">
      <c r="Q304" s="17"/>
    </row>
    <row r="305" spans="17:17" x14ac:dyDescent="0.25">
      <c r="Q305" s="17"/>
    </row>
    <row r="306" spans="17:17" x14ac:dyDescent="0.25">
      <c r="Q306" s="17"/>
    </row>
    <row r="307" spans="17:17" x14ac:dyDescent="0.25">
      <c r="Q307" s="17"/>
    </row>
    <row r="308" spans="17:17" x14ac:dyDescent="0.25">
      <c r="Q308" s="17"/>
    </row>
    <row r="309" spans="17:17" x14ac:dyDescent="0.25">
      <c r="Q309" s="17"/>
    </row>
    <row r="310" spans="17:17" x14ac:dyDescent="0.25">
      <c r="Q310" s="17"/>
    </row>
    <row r="311" spans="17:17" x14ac:dyDescent="0.25">
      <c r="Q311" s="17"/>
    </row>
    <row r="312" spans="17:17" x14ac:dyDescent="0.25">
      <c r="Q312" s="17"/>
    </row>
    <row r="313" spans="17:17" x14ac:dyDescent="0.25">
      <c r="Q313" s="17"/>
    </row>
    <row r="314" spans="17:17" x14ac:dyDescent="0.25">
      <c r="Q314" s="17"/>
    </row>
    <row r="315" spans="17:17" x14ac:dyDescent="0.25">
      <c r="Q315" s="17"/>
    </row>
    <row r="316" spans="17:17" x14ac:dyDescent="0.25">
      <c r="Q316" s="17"/>
    </row>
    <row r="317" spans="17:17" x14ac:dyDescent="0.25">
      <c r="Q317" s="17"/>
    </row>
    <row r="318" spans="17:17" x14ac:dyDescent="0.25">
      <c r="Q318" s="17"/>
    </row>
    <row r="319" spans="17:17" x14ac:dyDescent="0.25">
      <c r="Q319" s="17"/>
    </row>
    <row r="320" spans="17:17" x14ac:dyDescent="0.25">
      <c r="Q320" s="17"/>
    </row>
    <row r="321" spans="17:17" x14ac:dyDescent="0.25">
      <c r="Q321" s="17"/>
    </row>
    <row r="322" spans="17:17" x14ac:dyDescent="0.25">
      <c r="Q322" s="17"/>
    </row>
    <row r="323" spans="17:17" x14ac:dyDescent="0.25">
      <c r="Q323" s="17"/>
    </row>
    <row r="324" spans="17:17" x14ac:dyDescent="0.25">
      <c r="Q324" s="17"/>
    </row>
    <row r="325" spans="17:17" x14ac:dyDescent="0.25">
      <c r="Q325" s="17"/>
    </row>
    <row r="326" spans="17:17" x14ac:dyDescent="0.25">
      <c r="Q326" s="17"/>
    </row>
    <row r="327" spans="17:17" x14ac:dyDescent="0.25">
      <c r="Q327" s="17"/>
    </row>
    <row r="328" spans="17:17" x14ac:dyDescent="0.25">
      <c r="Q328" s="17"/>
    </row>
    <row r="329" spans="17:17" x14ac:dyDescent="0.25">
      <c r="Q329" s="17"/>
    </row>
    <row r="330" spans="17:17" x14ac:dyDescent="0.25">
      <c r="Q330" s="17"/>
    </row>
    <row r="331" spans="17:17" x14ac:dyDescent="0.25">
      <c r="Q331" s="17"/>
    </row>
    <row r="332" spans="17:17" x14ac:dyDescent="0.25">
      <c r="Q332" s="17"/>
    </row>
    <row r="333" spans="17:17" x14ac:dyDescent="0.25">
      <c r="Q333" s="17"/>
    </row>
    <row r="334" spans="17:17" x14ac:dyDescent="0.25">
      <c r="Q334" s="17"/>
    </row>
    <row r="335" spans="17:17" x14ac:dyDescent="0.25">
      <c r="Q335" s="17"/>
    </row>
    <row r="336" spans="17:17" x14ac:dyDescent="0.25">
      <c r="Q336" s="17"/>
    </row>
    <row r="337" spans="17:17" x14ac:dyDescent="0.25">
      <c r="Q337" s="17"/>
    </row>
    <row r="338" spans="17:17" x14ac:dyDescent="0.25">
      <c r="Q338" s="17"/>
    </row>
    <row r="339" spans="17:17" x14ac:dyDescent="0.25">
      <c r="Q339" s="17"/>
    </row>
    <row r="340" spans="17:17" x14ac:dyDescent="0.25">
      <c r="Q340" s="17"/>
    </row>
    <row r="341" spans="17:17" x14ac:dyDescent="0.25">
      <c r="Q341" s="17"/>
    </row>
    <row r="342" spans="17:17" x14ac:dyDescent="0.25">
      <c r="Q342" s="17"/>
    </row>
    <row r="343" spans="17:17" x14ac:dyDescent="0.25">
      <c r="Q343" s="17"/>
    </row>
    <row r="344" spans="17:17" x14ac:dyDescent="0.25">
      <c r="Q344" s="17"/>
    </row>
    <row r="345" spans="17:17" x14ac:dyDescent="0.25">
      <c r="Q345" s="17"/>
    </row>
    <row r="346" spans="17:17" x14ac:dyDescent="0.25">
      <c r="Q346" s="17"/>
    </row>
    <row r="347" spans="17:17" x14ac:dyDescent="0.25">
      <c r="Q347" s="17"/>
    </row>
    <row r="348" spans="17:17" x14ac:dyDescent="0.25">
      <c r="Q348" s="17"/>
    </row>
    <row r="349" spans="17:17" x14ac:dyDescent="0.25">
      <c r="Q349" s="17"/>
    </row>
    <row r="350" spans="17:17" x14ac:dyDescent="0.25">
      <c r="Q350" s="17"/>
    </row>
    <row r="351" spans="17:17" x14ac:dyDescent="0.25">
      <c r="Q351" s="17"/>
    </row>
    <row r="352" spans="17:17" x14ac:dyDescent="0.25">
      <c r="Q352" s="17"/>
    </row>
    <row r="353" spans="17:17" x14ac:dyDescent="0.25">
      <c r="Q353" s="17"/>
    </row>
    <row r="354" spans="17:17" x14ac:dyDescent="0.25">
      <c r="Q354" s="17"/>
    </row>
    <row r="355" spans="17:17" x14ac:dyDescent="0.25">
      <c r="Q355" s="17"/>
    </row>
    <row r="356" spans="17:17" x14ac:dyDescent="0.25">
      <c r="Q356" s="17"/>
    </row>
    <row r="357" spans="17:17" x14ac:dyDescent="0.25">
      <c r="Q357" s="17"/>
    </row>
    <row r="358" spans="17:17" x14ac:dyDescent="0.25">
      <c r="Q358" s="17"/>
    </row>
    <row r="359" spans="17:17" x14ac:dyDescent="0.25">
      <c r="Q359" s="17"/>
    </row>
    <row r="360" spans="17:17" x14ac:dyDescent="0.25">
      <c r="Q360" s="17"/>
    </row>
    <row r="361" spans="17:17" x14ac:dyDescent="0.25">
      <c r="Q361" s="17"/>
    </row>
    <row r="362" spans="17:17" x14ac:dyDescent="0.25">
      <c r="Q362" s="17"/>
    </row>
    <row r="363" spans="17:17" x14ac:dyDescent="0.25">
      <c r="Q363" s="17"/>
    </row>
    <row r="364" spans="17:17" x14ac:dyDescent="0.25">
      <c r="Q364" s="17"/>
    </row>
    <row r="365" spans="17:17" x14ac:dyDescent="0.25">
      <c r="Q365" s="17"/>
    </row>
    <row r="366" spans="17:17" x14ac:dyDescent="0.25">
      <c r="Q366" s="17"/>
    </row>
    <row r="367" spans="17:17" x14ac:dyDescent="0.25">
      <c r="Q367" s="17"/>
    </row>
    <row r="368" spans="17:17" x14ac:dyDescent="0.25">
      <c r="Q368" s="17"/>
    </row>
    <row r="369" spans="17:17" x14ac:dyDescent="0.25">
      <c r="Q369" s="17"/>
    </row>
    <row r="370" spans="17:17" x14ac:dyDescent="0.25">
      <c r="Q370" s="17"/>
    </row>
    <row r="371" spans="17:17" x14ac:dyDescent="0.25">
      <c r="Q371" s="17"/>
    </row>
    <row r="372" spans="17:17" x14ac:dyDescent="0.25">
      <c r="Q372" s="17"/>
    </row>
    <row r="373" spans="17:17" x14ac:dyDescent="0.25">
      <c r="Q373" s="17"/>
    </row>
    <row r="374" spans="17:17" x14ac:dyDescent="0.25">
      <c r="Q374" s="17"/>
    </row>
    <row r="375" spans="17:17" x14ac:dyDescent="0.25">
      <c r="Q375" s="17"/>
    </row>
    <row r="376" spans="17:17" x14ac:dyDescent="0.25">
      <c r="Q376" s="17"/>
    </row>
    <row r="377" spans="17:17" x14ac:dyDescent="0.25">
      <c r="Q377" s="17"/>
    </row>
    <row r="378" spans="17:17" x14ac:dyDescent="0.25">
      <c r="Q378" s="17"/>
    </row>
    <row r="379" spans="17:17" x14ac:dyDescent="0.25">
      <c r="Q379" s="17"/>
    </row>
    <row r="380" spans="17:17" x14ac:dyDescent="0.25">
      <c r="Q380" s="17"/>
    </row>
    <row r="381" spans="17:17" x14ac:dyDescent="0.25">
      <c r="Q381" s="17"/>
    </row>
    <row r="382" spans="17:17" x14ac:dyDescent="0.25">
      <c r="Q382" s="17"/>
    </row>
    <row r="383" spans="17:17" x14ac:dyDescent="0.25">
      <c r="Q383" s="17"/>
    </row>
    <row r="384" spans="17:17" x14ac:dyDescent="0.25">
      <c r="Q384" s="17"/>
    </row>
    <row r="385" spans="17:17" x14ac:dyDescent="0.25">
      <c r="Q385" s="17"/>
    </row>
    <row r="386" spans="17:17" x14ac:dyDescent="0.25">
      <c r="Q386" s="17"/>
    </row>
    <row r="387" spans="17:17" x14ac:dyDescent="0.25">
      <c r="Q387" s="17"/>
    </row>
    <row r="388" spans="17:17" x14ac:dyDescent="0.25">
      <c r="Q388" s="17"/>
    </row>
    <row r="389" spans="17:17" x14ac:dyDescent="0.25">
      <c r="Q389" s="17"/>
    </row>
    <row r="390" spans="17:17" x14ac:dyDescent="0.25">
      <c r="Q390" s="17"/>
    </row>
    <row r="391" spans="17:17" x14ac:dyDescent="0.25">
      <c r="Q391" s="17"/>
    </row>
    <row r="392" spans="17:17" x14ac:dyDescent="0.25">
      <c r="Q392" s="17"/>
    </row>
    <row r="393" spans="17:17" x14ac:dyDescent="0.25">
      <c r="Q393" s="17"/>
    </row>
    <row r="394" spans="17:17" x14ac:dyDescent="0.25">
      <c r="Q394" s="17"/>
    </row>
    <row r="395" spans="17:17" x14ac:dyDescent="0.25">
      <c r="Q395" s="17"/>
    </row>
    <row r="396" spans="17:17" x14ac:dyDescent="0.25">
      <c r="Q396" s="17"/>
    </row>
    <row r="397" spans="17:17" x14ac:dyDescent="0.25">
      <c r="Q397" s="17"/>
    </row>
    <row r="398" spans="17:17" x14ac:dyDescent="0.25">
      <c r="Q398" s="17"/>
    </row>
    <row r="399" spans="17:17" x14ac:dyDescent="0.25">
      <c r="Q399" s="17"/>
    </row>
    <row r="400" spans="17:17" x14ac:dyDescent="0.25">
      <c r="Q400" s="17"/>
    </row>
    <row r="401" spans="17:17" x14ac:dyDescent="0.25">
      <c r="Q401" s="17"/>
    </row>
    <row r="402" spans="17:17" x14ac:dyDescent="0.25">
      <c r="Q402" s="17"/>
    </row>
    <row r="403" spans="17:17" x14ac:dyDescent="0.25">
      <c r="Q403" s="17"/>
    </row>
    <row r="404" spans="17:17" x14ac:dyDescent="0.25">
      <c r="Q404" s="17"/>
    </row>
    <row r="405" spans="17:17" x14ac:dyDescent="0.25">
      <c r="Q405" s="17"/>
    </row>
    <row r="406" spans="17:17" x14ac:dyDescent="0.25">
      <c r="Q406" s="17"/>
    </row>
    <row r="407" spans="17:17" x14ac:dyDescent="0.25">
      <c r="Q407" s="17"/>
    </row>
    <row r="408" spans="17:17" x14ac:dyDescent="0.25">
      <c r="Q408" s="17"/>
    </row>
    <row r="409" spans="17:17" x14ac:dyDescent="0.25">
      <c r="Q409" s="17"/>
    </row>
    <row r="410" spans="17:17" x14ac:dyDescent="0.25">
      <c r="Q410" s="17"/>
    </row>
    <row r="411" spans="17:17" x14ac:dyDescent="0.25">
      <c r="Q411" s="17"/>
    </row>
    <row r="412" spans="17:17" x14ac:dyDescent="0.25">
      <c r="Q412" s="17"/>
    </row>
    <row r="413" spans="17:17" x14ac:dyDescent="0.25">
      <c r="Q413" s="17"/>
    </row>
    <row r="414" spans="17:17" x14ac:dyDescent="0.25">
      <c r="Q414" s="17"/>
    </row>
    <row r="415" spans="17:17" x14ac:dyDescent="0.25">
      <c r="Q415" s="17"/>
    </row>
    <row r="416" spans="17:17" x14ac:dyDescent="0.25">
      <c r="Q416" s="17"/>
    </row>
    <row r="417" spans="17:17" x14ac:dyDescent="0.25">
      <c r="Q417" s="17"/>
    </row>
    <row r="418" spans="17:17" x14ac:dyDescent="0.25">
      <c r="Q418" s="17"/>
    </row>
    <row r="419" spans="17:17" x14ac:dyDescent="0.25">
      <c r="Q419" s="17"/>
    </row>
    <row r="420" spans="17:17" x14ac:dyDescent="0.25">
      <c r="Q420" s="17"/>
    </row>
    <row r="421" spans="17:17" x14ac:dyDescent="0.25">
      <c r="Q421" s="17"/>
    </row>
    <row r="422" spans="17:17" x14ac:dyDescent="0.25">
      <c r="Q422" s="17"/>
    </row>
    <row r="423" spans="17:17" x14ac:dyDescent="0.25">
      <c r="Q423" s="17"/>
    </row>
    <row r="424" spans="17:17" x14ac:dyDescent="0.25">
      <c r="Q424" s="17"/>
    </row>
    <row r="425" spans="17:17" x14ac:dyDescent="0.25">
      <c r="Q425" s="17"/>
    </row>
    <row r="426" spans="17:17" x14ac:dyDescent="0.25">
      <c r="Q426" s="17"/>
    </row>
    <row r="427" spans="17:17" x14ac:dyDescent="0.25">
      <c r="Q427" s="17"/>
    </row>
    <row r="428" spans="17:17" x14ac:dyDescent="0.25">
      <c r="Q428" s="17"/>
    </row>
    <row r="429" spans="17:17" x14ac:dyDescent="0.25">
      <c r="Q429" s="17"/>
    </row>
    <row r="430" spans="17:17" x14ac:dyDescent="0.25">
      <c r="Q430" s="17"/>
    </row>
    <row r="431" spans="17:17" x14ac:dyDescent="0.25">
      <c r="Q431" s="17"/>
    </row>
    <row r="432" spans="17:17" x14ac:dyDescent="0.25">
      <c r="Q432" s="17"/>
    </row>
    <row r="433" spans="17:17" x14ac:dyDescent="0.25">
      <c r="Q433" s="17"/>
    </row>
    <row r="434" spans="17:17" x14ac:dyDescent="0.25">
      <c r="Q434" s="17"/>
    </row>
    <row r="435" spans="17:17" x14ac:dyDescent="0.25">
      <c r="Q435" s="17"/>
    </row>
    <row r="436" spans="17:17" x14ac:dyDescent="0.25">
      <c r="Q436" s="17"/>
    </row>
    <row r="437" spans="17:17" x14ac:dyDescent="0.25">
      <c r="Q437" s="17"/>
    </row>
    <row r="438" spans="17:17" x14ac:dyDescent="0.25">
      <c r="Q438" s="17"/>
    </row>
    <row r="439" spans="17:17" x14ac:dyDescent="0.25">
      <c r="Q439" s="17"/>
    </row>
    <row r="440" spans="17:17" x14ac:dyDescent="0.25">
      <c r="Q440" s="17"/>
    </row>
    <row r="441" spans="17:17" x14ac:dyDescent="0.25">
      <c r="Q441" s="17"/>
    </row>
    <row r="442" spans="17:17" x14ac:dyDescent="0.25">
      <c r="Q442" s="17"/>
    </row>
    <row r="443" spans="17:17" x14ac:dyDescent="0.25">
      <c r="Q443" s="17"/>
    </row>
    <row r="444" spans="17:17" x14ac:dyDescent="0.25">
      <c r="Q444" s="17"/>
    </row>
    <row r="445" spans="17:17" x14ac:dyDescent="0.25">
      <c r="Q445" s="17"/>
    </row>
    <row r="446" spans="17:17" x14ac:dyDescent="0.25">
      <c r="Q446" s="17"/>
    </row>
    <row r="447" spans="17:17" x14ac:dyDescent="0.25">
      <c r="Q447" s="17"/>
    </row>
    <row r="448" spans="17:17" x14ac:dyDescent="0.25">
      <c r="Q448" s="17"/>
    </row>
    <row r="449" spans="17:17" x14ac:dyDescent="0.25">
      <c r="Q449" s="17"/>
    </row>
    <row r="450" spans="17:17" x14ac:dyDescent="0.25">
      <c r="Q450" s="17"/>
    </row>
    <row r="451" spans="17:17" x14ac:dyDescent="0.25">
      <c r="Q451" s="17"/>
    </row>
    <row r="452" spans="17:17" x14ac:dyDescent="0.25">
      <c r="Q452" s="17"/>
    </row>
    <row r="453" spans="17:17" x14ac:dyDescent="0.25">
      <c r="Q453" s="17"/>
    </row>
    <row r="454" spans="17:17" x14ac:dyDescent="0.25">
      <c r="Q454" s="17"/>
    </row>
    <row r="455" spans="17:17" x14ac:dyDescent="0.25">
      <c r="Q455" s="17"/>
    </row>
    <row r="456" spans="17:17" x14ac:dyDescent="0.25">
      <c r="Q456" s="17"/>
    </row>
    <row r="457" spans="17:17" x14ac:dyDescent="0.25">
      <c r="Q457" s="17"/>
    </row>
    <row r="458" spans="17:17" x14ac:dyDescent="0.25">
      <c r="Q458" s="17"/>
    </row>
    <row r="459" spans="17:17" x14ac:dyDescent="0.25">
      <c r="Q459" s="17"/>
    </row>
    <row r="460" spans="17:17" x14ac:dyDescent="0.25">
      <c r="Q460" s="17"/>
    </row>
    <row r="461" spans="17:17" x14ac:dyDescent="0.25">
      <c r="Q461" s="17"/>
    </row>
    <row r="462" spans="17:17" x14ac:dyDescent="0.25">
      <c r="Q462" s="17"/>
    </row>
    <row r="463" spans="17:17" x14ac:dyDescent="0.25">
      <c r="Q463" s="17"/>
    </row>
    <row r="464" spans="17:17" x14ac:dyDescent="0.25">
      <c r="Q464" s="17"/>
    </row>
    <row r="465" spans="17:17" x14ac:dyDescent="0.25">
      <c r="Q465" s="17"/>
    </row>
    <row r="466" spans="17:17" x14ac:dyDescent="0.25">
      <c r="Q466" s="17"/>
    </row>
    <row r="467" spans="17:17" x14ac:dyDescent="0.25">
      <c r="Q467" s="17"/>
    </row>
    <row r="468" spans="17:17" x14ac:dyDescent="0.25">
      <c r="Q468" s="17"/>
    </row>
    <row r="469" spans="17:17" x14ac:dyDescent="0.25">
      <c r="Q469" s="17"/>
    </row>
    <row r="470" spans="17:17" x14ac:dyDescent="0.25">
      <c r="Q470" s="17"/>
    </row>
    <row r="471" spans="17:17" x14ac:dyDescent="0.25">
      <c r="Q471" s="17"/>
    </row>
    <row r="472" spans="17:17" x14ac:dyDescent="0.25">
      <c r="Q472" s="17"/>
    </row>
    <row r="473" spans="17:17" x14ac:dyDescent="0.25">
      <c r="Q473" s="17"/>
    </row>
    <row r="474" spans="17:17" x14ac:dyDescent="0.25">
      <c r="Q474" s="17"/>
    </row>
    <row r="475" spans="17:17" x14ac:dyDescent="0.25">
      <c r="Q475" s="17"/>
    </row>
    <row r="476" spans="17:17" x14ac:dyDescent="0.25">
      <c r="Q476" s="17"/>
    </row>
    <row r="477" spans="17:17" x14ac:dyDescent="0.25">
      <c r="Q477" s="17"/>
    </row>
    <row r="478" spans="17:17" x14ac:dyDescent="0.25">
      <c r="Q478" s="17"/>
    </row>
    <row r="479" spans="17:17" x14ac:dyDescent="0.25">
      <c r="Q479" s="17"/>
    </row>
    <row r="480" spans="17:17" x14ac:dyDescent="0.25">
      <c r="Q480" s="17"/>
    </row>
    <row r="481" spans="17:17" x14ac:dyDescent="0.25">
      <c r="Q481" s="17"/>
    </row>
    <row r="482" spans="17:17" x14ac:dyDescent="0.25">
      <c r="Q482" s="17"/>
    </row>
    <row r="483" spans="17:17" x14ac:dyDescent="0.25">
      <c r="Q483" s="17"/>
    </row>
    <row r="484" spans="17:17" x14ac:dyDescent="0.25">
      <c r="Q484" s="17"/>
    </row>
    <row r="485" spans="17:17" x14ac:dyDescent="0.25">
      <c r="Q485" s="17"/>
    </row>
    <row r="486" spans="17:17" x14ac:dyDescent="0.25">
      <c r="Q486" s="17"/>
    </row>
    <row r="487" spans="17:17" x14ac:dyDescent="0.25">
      <c r="Q487" s="17"/>
    </row>
    <row r="488" spans="17:17" x14ac:dyDescent="0.25">
      <c r="Q488" s="17"/>
    </row>
    <row r="489" spans="17:17" x14ac:dyDescent="0.25">
      <c r="Q489" s="17"/>
    </row>
    <row r="490" spans="17:17" x14ac:dyDescent="0.25">
      <c r="Q490" s="17"/>
    </row>
    <row r="491" spans="17:17" x14ac:dyDescent="0.25">
      <c r="Q491" s="17"/>
    </row>
    <row r="492" spans="17:17" x14ac:dyDescent="0.25">
      <c r="Q492" s="17"/>
    </row>
    <row r="493" spans="17:17" x14ac:dyDescent="0.25">
      <c r="Q493" s="17"/>
    </row>
    <row r="494" spans="17:17" x14ac:dyDescent="0.25">
      <c r="Q494" s="17"/>
    </row>
    <row r="495" spans="17:17" x14ac:dyDescent="0.25">
      <c r="Q495" s="17"/>
    </row>
    <row r="496" spans="17:17" x14ac:dyDescent="0.25">
      <c r="Q496" s="17"/>
    </row>
    <row r="497" spans="17:17" x14ac:dyDescent="0.25">
      <c r="Q497" s="17"/>
    </row>
    <row r="498" spans="17:17" x14ac:dyDescent="0.25">
      <c r="Q498" s="17"/>
    </row>
    <row r="499" spans="17:17" x14ac:dyDescent="0.25">
      <c r="Q499" s="17"/>
    </row>
    <row r="500" spans="17:17" x14ac:dyDescent="0.25">
      <c r="Q500" s="17"/>
    </row>
    <row r="501" spans="17:17" x14ac:dyDescent="0.25">
      <c r="Q501" s="17"/>
    </row>
    <row r="502" spans="17:17" x14ac:dyDescent="0.25">
      <c r="Q502" s="17"/>
    </row>
    <row r="503" spans="17:17" x14ac:dyDescent="0.25">
      <c r="Q503" s="17"/>
    </row>
    <row r="504" spans="17:17" x14ac:dyDescent="0.25">
      <c r="Q504" s="17"/>
    </row>
    <row r="505" spans="17:17" x14ac:dyDescent="0.25">
      <c r="Q505" s="17"/>
    </row>
    <row r="506" spans="17:17" x14ac:dyDescent="0.25">
      <c r="Q506" s="17"/>
    </row>
    <row r="507" spans="17:17" x14ac:dyDescent="0.25">
      <c r="Q507" s="17"/>
    </row>
    <row r="508" spans="17:17" x14ac:dyDescent="0.25">
      <c r="Q508" s="17"/>
    </row>
    <row r="509" spans="17:17" x14ac:dyDescent="0.25">
      <c r="Q509" s="17"/>
    </row>
    <row r="510" spans="17:17" x14ac:dyDescent="0.25">
      <c r="Q510" s="17"/>
    </row>
    <row r="511" spans="17:17" x14ac:dyDescent="0.25">
      <c r="Q511" s="17"/>
    </row>
    <row r="512" spans="17:17" x14ac:dyDescent="0.25">
      <c r="Q512" s="17"/>
    </row>
    <row r="513" spans="17:17" x14ac:dyDescent="0.25">
      <c r="Q513" s="17"/>
    </row>
    <row r="514" spans="17:17" x14ac:dyDescent="0.25">
      <c r="Q514" s="17"/>
    </row>
    <row r="515" spans="17:17" x14ac:dyDescent="0.25">
      <c r="Q515" s="17"/>
    </row>
    <row r="516" spans="17:17" x14ac:dyDescent="0.25">
      <c r="Q516" s="17"/>
    </row>
    <row r="517" spans="17:17" x14ac:dyDescent="0.25">
      <c r="Q517" s="17"/>
    </row>
    <row r="518" spans="17:17" x14ac:dyDescent="0.25">
      <c r="Q518" s="17"/>
    </row>
    <row r="519" spans="17:17" x14ac:dyDescent="0.25">
      <c r="Q519" s="17"/>
    </row>
    <row r="520" spans="17:17" x14ac:dyDescent="0.25">
      <c r="Q520" s="17"/>
    </row>
    <row r="521" spans="17:17" x14ac:dyDescent="0.25">
      <c r="Q521" s="17"/>
    </row>
    <row r="522" spans="17:17" x14ac:dyDescent="0.25">
      <c r="Q522" s="17"/>
    </row>
    <row r="523" spans="17:17" x14ac:dyDescent="0.25">
      <c r="Q523" s="17"/>
    </row>
    <row r="524" spans="17:17" x14ac:dyDescent="0.25">
      <c r="Q524" s="17"/>
    </row>
    <row r="525" spans="17:17" x14ac:dyDescent="0.25">
      <c r="Q525" s="17"/>
    </row>
    <row r="526" spans="17:17" x14ac:dyDescent="0.25">
      <c r="Q526" s="17"/>
    </row>
    <row r="527" spans="17:17" x14ac:dyDescent="0.25">
      <c r="Q527" s="17"/>
    </row>
    <row r="528" spans="17:17" x14ac:dyDescent="0.25">
      <c r="Q528" s="17"/>
    </row>
    <row r="529" spans="17:17" x14ac:dyDescent="0.25">
      <c r="Q529" s="17"/>
    </row>
    <row r="530" spans="17:17" x14ac:dyDescent="0.25">
      <c r="Q530" s="17"/>
    </row>
    <row r="531" spans="17:17" x14ac:dyDescent="0.25">
      <c r="Q531" s="17"/>
    </row>
    <row r="532" spans="17:17" x14ac:dyDescent="0.25">
      <c r="Q532" s="17"/>
    </row>
    <row r="533" spans="17:17" x14ac:dyDescent="0.25">
      <c r="Q533" s="17"/>
    </row>
    <row r="534" spans="17:17" x14ac:dyDescent="0.25">
      <c r="Q534" s="17"/>
    </row>
    <row r="535" spans="17:17" x14ac:dyDescent="0.25">
      <c r="Q535" s="17"/>
    </row>
    <row r="536" spans="17:17" x14ac:dyDescent="0.25">
      <c r="Q536" s="17"/>
    </row>
    <row r="537" spans="17:17" x14ac:dyDescent="0.25">
      <c r="Q537" s="17"/>
    </row>
    <row r="538" spans="17:17" x14ac:dyDescent="0.25">
      <c r="Q538" s="17"/>
    </row>
    <row r="539" spans="17:17" x14ac:dyDescent="0.25">
      <c r="Q539" s="17"/>
    </row>
    <row r="540" spans="17:17" x14ac:dyDescent="0.25">
      <c r="Q540" s="17"/>
    </row>
    <row r="541" spans="17:17" x14ac:dyDescent="0.25">
      <c r="Q541" s="17"/>
    </row>
    <row r="542" spans="17:17" x14ac:dyDescent="0.25">
      <c r="Q542" s="17"/>
    </row>
    <row r="543" spans="17:17" x14ac:dyDescent="0.25">
      <c r="Q543" s="17"/>
    </row>
    <row r="544" spans="17:17" x14ac:dyDescent="0.25">
      <c r="Q544" s="17"/>
    </row>
    <row r="545" spans="17:17" x14ac:dyDescent="0.25">
      <c r="Q545" s="17"/>
    </row>
    <row r="546" spans="17:17" x14ac:dyDescent="0.25">
      <c r="Q546" s="17"/>
    </row>
    <row r="547" spans="17:17" x14ac:dyDescent="0.25">
      <c r="Q547" s="17"/>
    </row>
    <row r="548" spans="17:17" x14ac:dyDescent="0.25">
      <c r="Q548" s="17"/>
    </row>
    <row r="549" spans="17:17" x14ac:dyDescent="0.25">
      <c r="Q549" s="17"/>
    </row>
    <row r="550" spans="17:17" x14ac:dyDescent="0.25">
      <c r="Q550" s="17"/>
    </row>
    <row r="551" spans="17:17" x14ac:dyDescent="0.25">
      <c r="Q551" s="17"/>
    </row>
    <row r="552" spans="17:17" x14ac:dyDescent="0.25">
      <c r="Q552" s="17"/>
    </row>
    <row r="553" spans="17:17" x14ac:dyDescent="0.25">
      <c r="Q553" s="17"/>
    </row>
    <row r="554" spans="17:17" x14ac:dyDescent="0.25">
      <c r="Q554" s="17"/>
    </row>
    <row r="555" spans="17:17" x14ac:dyDescent="0.25">
      <c r="Q555" s="17"/>
    </row>
    <row r="556" spans="17:17" x14ac:dyDescent="0.25">
      <c r="Q556" s="17"/>
    </row>
    <row r="557" spans="17:17" x14ac:dyDescent="0.25">
      <c r="Q557" s="17"/>
    </row>
    <row r="558" spans="17:17" x14ac:dyDescent="0.25">
      <c r="Q558" s="17"/>
    </row>
    <row r="559" spans="17:17" x14ac:dyDescent="0.25">
      <c r="Q559" s="17"/>
    </row>
    <row r="560" spans="17:17" x14ac:dyDescent="0.25">
      <c r="Q560" s="17"/>
    </row>
    <row r="561" spans="17:17" x14ac:dyDescent="0.25">
      <c r="Q561" s="17"/>
    </row>
    <row r="562" spans="17:17" x14ac:dyDescent="0.25">
      <c r="Q562" s="17"/>
    </row>
    <row r="563" spans="17:17" x14ac:dyDescent="0.25">
      <c r="Q563" s="17"/>
    </row>
    <row r="564" spans="17:17" x14ac:dyDescent="0.25">
      <c r="Q564" s="17"/>
    </row>
    <row r="565" spans="17:17" x14ac:dyDescent="0.25">
      <c r="Q565" s="17"/>
    </row>
    <row r="566" spans="17:17" x14ac:dyDescent="0.25">
      <c r="Q566" s="17"/>
    </row>
    <row r="567" spans="17:17" x14ac:dyDescent="0.25">
      <c r="Q567" s="17"/>
    </row>
    <row r="568" spans="17:17" x14ac:dyDescent="0.25">
      <c r="Q568" s="17"/>
    </row>
    <row r="569" spans="17:17" x14ac:dyDescent="0.25">
      <c r="Q569" s="17"/>
    </row>
    <row r="570" spans="17:17" x14ac:dyDescent="0.25">
      <c r="Q570" s="17"/>
    </row>
    <row r="571" spans="17:17" x14ac:dyDescent="0.25">
      <c r="Q571" s="17"/>
    </row>
    <row r="572" spans="17:17" x14ac:dyDescent="0.25">
      <c r="Q572" s="17"/>
    </row>
    <row r="573" spans="17:17" x14ac:dyDescent="0.25">
      <c r="Q573" s="17"/>
    </row>
    <row r="574" spans="17:17" x14ac:dyDescent="0.25">
      <c r="Q574" s="17"/>
    </row>
    <row r="575" spans="17:17" x14ac:dyDescent="0.25">
      <c r="Q575" s="17"/>
    </row>
    <row r="576" spans="17:17" x14ac:dyDescent="0.25">
      <c r="Q576" s="17"/>
    </row>
    <row r="577" spans="17:17" x14ac:dyDescent="0.25">
      <c r="Q577" s="17"/>
    </row>
    <row r="578" spans="17:17" x14ac:dyDescent="0.25">
      <c r="Q578" s="17"/>
    </row>
    <row r="579" spans="17:17" x14ac:dyDescent="0.25">
      <c r="Q579" s="17"/>
    </row>
    <row r="580" spans="17:17" x14ac:dyDescent="0.25">
      <c r="Q580" s="17"/>
    </row>
    <row r="581" spans="17:17" x14ac:dyDescent="0.25">
      <c r="Q581" s="17"/>
    </row>
    <row r="582" spans="17:17" x14ac:dyDescent="0.25">
      <c r="Q582" s="17"/>
    </row>
    <row r="583" spans="17:17" x14ac:dyDescent="0.25">
      <c r="Q583" s="17"/>
    </row>
    <row r="584" spans="17:17" x14ac:dyDescent="0.25">
      <c r="Q584" s="17"/>
    </row>
    <row r="585" spans="17:17" x14ac:dyDescent="0.25">
      <c r="Q585" s="17"/>
    </row>
    <row r="586" spans="17:17" x14ac:dyDescent="0.25">
      <c r="Q586" s="17"/>
    </row>
    <row r="587" spans="17:17" x14ac:dyDescent="0.25">
      <c r="Q587" s="17"/>
    </row>
    <row r="588" spans="17:17" x14ac:dyDescent="0.25">
      <c r="Q588" s="17"/>
    </row>
    <row r="589" spans="17:17" x14ac:dyDescent="0.25">
      <c r="Q589" s="17"/>
    </row>
    <row r="590" spans="17:17" x14ac:dyDescent="0.25">
      <c r="Q590" s="17"/>
    </row>
    <row r="591" spans="17:17" x14ac:dyDescent="0.25">
      <c r="Q591" s="17"/>
    </row>
    <row r="592" spans="17:17" x14ac:dyDescent="0.25">
      <c r="Q592" s="17"/>
    </row>
    <row r="593" spans="17:17" x14ac:dyDescent="0.25">
      <c r="Q593" s="17"/>
    </row>
    <row r="594" spans="17:17" x14ac:dyDescent="0.25">
      <c r="Q594" s="17"/>
    </row>
    <row r="595" spans="17:17" x14ac:dyDescent="0.25">
      <c r="Q595" s="17"/>
    </row>
    <row r="596" spans="17:17" x14ac:dyDescent="0.25">
      <c r="Q596" s="17"/>
    </row>
    <row r="597" spans="17:17" x14ac:dyDescent="0.25">
      <c r="Q597" s="17"/>
    </row>
    <row r="598" spans="17:17" x14ac:dyDescent="0.25">
      <c r="Q598" s="17"/>
    </row>
    <row r="599" spans="17:17" x14ac:dyDescent="0.25">
      <c r="Q599" s="17"/>
    </row>
    <row r="600" spans="17:17" x14ac:dyDescent="0.25">
      <c r="Q600" s="17"/>
    </row>
    <row r="601" spans="17:17" x14ac:dyDescent="0.25">
      <c r="Q601" s="17"/>
    </row>
    <row r="602" spans="17:17" x14ac:dyDescent="0.25">
      <c r="Q602" s="17"/>
    </row>
    <row r="603" spans="17:17" x14ac:dyDescent="0.25">
      <c r="Q603" s="17"/>
    </row>
    <row r="604" spans="17:17" x14ac:dyDescent="0.25">
      <c r="Q604" s="17"/>
    </row>
    <row r="605" spans="17:17" x14ac:dyDescent="0.25">
      <c r="Q605" s="17"/>
    </row>
    <row r="606" spans="17:17" x14ac:dyDescent="0.25">
      <c r="Q606" s="17"/>
    </row>
    <row r="607" spans="17:17" x14ac:dyDescent="0.25">
      <c r="Q607" s="17"/>
    </row>
    <row r="608" spans="17:17" x14ac:dyDescent="0.25">
      <c r="Q608" s="17"/>
    </row>
    <row r="609" spans="17:17" x14ac:dyDescent="0.25">
      <c r="Q609" s="17"/>
    </row>
    <row r="610" spans="17:17" x14ac:dyDescent="0.25">
      <c r="Q610" s="17"/>
    </row>
    <row r="611" spans="17:17" x14ac:dyDescent="0.25">
      <c r="Q611" s="17"/>
    </row>
    <row r="612" spans="17:17" x14ac:dyDescent="0.25">
      <c r="Q612" s="17"/>
    </row>
    <row r="613" spans="17:17" x14ac:dyDescent="0.25">
      <c r="Q613" s="17"/>
    </row>
    <row r="614" spans="17:17" x14ac:dyDescent="0.25">
      <c r="Q614" s="17"/>
    </row>
    <row r="615" spans="17:17" x14ac:dyDescent="0.25">
      <c r="Q615" s="17"/>
    </row>
    <row r="616" spans="17:17" x14ac:dyDescent="0.25">
      <c r="Q616" s="17"/>
    </row>
    <row r="617" spans="17:17" x14ac:dyDescent="0.25">
      <c r="Q617" s="17"/>
    </row>
    <row r="618" spans="17:17" x14ac:dyDescent="0.25">
      <c r="Q618" s="17"/>
    </row>
    <row r="619" spans="17:17" x14ac:dyDescent="0.25">
      <c r="Q619" s="17"/>
    </row>
    <row r="620" spans="17:17" x14ac:dyDescent="0.25">
      <c r="Q620" s="17"/>
    </row>
    <row r="621" spans="17:17" x14ac:dyDescent="0.25">
      <c r="Q621" s="17"/>
    </row>
    <row r="622" spans="17:17" x14ac:dyDescent="0.25">
      <c r="Q622" s="17"/>
    </row>
    <row r="623" spans="17:17" x14ac:dyDescent="0.25">
      <c r="Q623" s="17"/>
    </row>
    <row r="624" spans="17:17" x14ac:dyDescent="0.25">
      <c r="Q624" s="17"/>
    </row>
    <row r="625" spans="17:17" x14ac:dyDescent="0.25">
      <c r="Q625" s="17"/>
    </row>
    <row r="626" spans="17:17" x14ac:dyDescent="0.25">
      <c r="Q626" s="17"/>
    </row>
    <row r="627" spans="17:17" x14ac:dyDescent="0.25">
      <c r="Q627" s="17"/>
    </row>
    <row r="628" spans="17:17" x14ac:dyDescent="0.25">
      <c r="Q628" s="17"/>
    </row>
    <row r="629" spans="17:17" x14ac:dyDescent="0.25">
      <c r="Q629" s="17"/>
    </row>
    <row r="630" spans="17:17" x14ac:dyDescent="0.25">
      <c r="Q630" s="17"/>
    </row>
    <row r="631" spans="17:17" x14ac:dyDescent="0.25">
      <c r="Q631" s="17"/>
    </row>
    <row r="632" spans="17:17" x14ac:dyDescent="0.25">
      <c r="Q632" s="17"/>
    </row>
    <row r="633" spans="17:17" x14ac:dyDescent="0.25">
      <c r="Q633" s="17"/>
    </row>
    <row r="634" spans="17:17" x14ac:dyDescent="0.25">
      <c r="Q634" s="17"/>
    </row>
    <row r="635" spans="17:17" x14ac:dyDescent="0.25">
      <c r="Q635" s="17"/>
    </row>
    <row r="636" spans="17:17" x14ac:dyDescent="0.25">
      <c r="Q636" s="17"/>
    </row>
    <row r="637" spans="17:17" x14ac:dyDescent="0.25">
      <c r="Q637" s="17"/>
    </row>
    <row r="638" spans="17:17" x14ac:dyDescent="0.25">
      <c r="Q638" s="17"/>
    </row>
    <row r="639" spans="17:17" x14ac:dyDescent="0.25">
      <c r="Q639" s="17"/>
    </row>
    <row r="640" spans="17:17" x14ac:dyDescent="0.25">
      <c r="Q640" s="17"/>
    </row>
    <row r="641" spans="17:17" x14ac:dyDescent="0.25">
      <c r="Q641" s="17"/>
    </row>
    <row r="642" spans="17:17" x14ac:dyDescent="0.25">
      <c r="Q642" s="17"/>
    </row>
    <row r="643" spans="17:17" x14ac:dyDescent="0.25">
      <c r="Q643" s="17"/>
    </row>
    <row r="644" spans="17:17" x14ac:dyDescent="0.25">
      <c r="Q644" s="17"/>
    </row>
    <row r="645" spans="17:17" x14ac:dyDescent="0.25">
      <c r="Q645" s="17"/>
    </row>
    <row r="646" spans="17:17" x14ac:dyDescent="0.25">
      <c r="Q646" s="17"/>
    </row>
    <row r="647" spans="17:17" x14ac:dyDescent="0.25">
      <c r="Q647" s="17"/>
    </row>
    <row r="648" spans="17:17" x14ac:dyDescent="0.25">
      <c r="Q648" s="17"/>
    </row>
    <row r="649" spans="17:17" x14ac:dyDescent="0.25">
      <c r="Q649" s="17"/>
    </row>
    <row r="650" spans="17:17" x14ac:dyDescent="0.25">
      <c r="Q650" s="17"/>
    </row>
    <row r="651" spans="17:17" x14ac:dyDescent="0.25">
      <c r="Q651" s="17"/>
    </row>
    <row r="652" spans="17:17" x14ac:dyDescent="0.25">
      <c r="Q652" s="17"/>
    </row>
    <row r="653" spans="17:17" x14ac:dyDescent="0.25">
      <c r="Q653" s="17"/>
    </row>
    <row r="654" spans="17:17" x14ac:dyDescent="0.25">
      <c r="Q654" s="17"/>
    </row>
    <row r="655" spans="17:17" x14ac:dyDescent="0.25">
      <c r="Q655" s="17"/>
    </row>
    <row r="656" spans="17:17" x14ac:dyDescent="0.25">
      <c r="Q656" s="17"/>
    </row>
    <row r="657" spans="17:17" x14ac:dyDescent="0.25">
      <c r="Q657" s="17"/>
    </row>
    <row r="658" spans="17:17" x14ac:dyDescent="0.25">
      <c r="Q658" s="17"/>
    </row>
    <row r="659" spans="17:17" x14ac:dyDescent="0.25">
      <c r="Q659" s="17"/>
    </row>
    <row r="660" spans="17:17" x14ac:dyDescent="0.25">
      <c r="Q660" s="17"/>
    </row>
    <row r="661" spans="17:17" x14ac:dyDescent="0.25">
      <c r="Q661" s="17"/>
    </row>
    <row r="662" spans="17:17" x14ac:dyDescent="0.25">
      <c r="Q662" s="17"/>
    </row>
    <row r="663" spans="17:17" x14ac:dyDescent="0.25">
      <c r="Q663" s="17"/>
    </row>
    <row r="664" spans="17:17" x14ac:dyDescent="0.25">
      <c r="Q664" s="17"/>
    </row>
    <row r="665" spans="17:17" x14ac:dyDescent="0.25">
      <c r="Q665" s="17"/>
    </row>
    <row r="666" spans="17:17" x14ac:dyDescent="0.25">
      <c r="Q666" s="17"/>
    </row>
    <row r="667" spans="17:17" x14ac:dyDescent="0.25">
      <c r="Q667" s="17"/>
    </row>
    <row r="668" spans="17:17" x14ac:dyDescent="0.25">
      <c r="Q668" s="17"/>
    </row>
    <row r="669" spans="17:17" x14ac:dyDescent="0.25">
      <c r="Q669" s="17"/>
    </row>
    <row r="670" spans="17:17" x14ac:dyDescent="0.25">
      <c r="Q670" s="17"/>
    </row>
    <row r="671" spans="17:17" x14ac:dyDescent="0.25">
      <c r="Q671" s="17"/>
    </row>
    <row r="672" spans="17:17" x14ac:dyDescent="0.25">
      <c r="Q672" s="17"/>
    </row>
    <row r="673" spans="17:17" x14ac:dyDescent="0.25">
      <c r="Q673" s="17"/>
    </row>
    <row r="674" spans="17:17" x14ac:dyDescent="0.25">
      <c r="Q674" s="17"/>
    </row>
    <row r="675" spans="17:17" x14ac:dyDescent="0.25">
      <c r="Q675" s="17"/>
    </row>
    <row r="676" spans="17:17" x14ac:dyDescent="0.25">
      <c r="Q676" s="17"/>
    </row>
    <row r="677" spans="17:17" x14ac:dyDescent="0.25">
      <c r="Q677" s="17"/>
    </row>
    <row r="678" spans="17:17" x14ac:dyDescent="0.25">
      <c r="Q678" s="17"/>
    </row>
    <row r="679" spans="17:17" x14ac:dyDescent="0.25">
      <c r="Q679" s="17"/>
    </row>
    <row r="680" spans="17:17" x14ac:dyDescent="0.25">
      <c r="Q680" s="17"/>
    </row>
    <row r="681" spans="17:17" x14ac:dyDescent="0.25">
      <c r="Q681" s="17"/>
    </row>
    <row r="682" spans="17:17" x14ac:dyDescent="0.25">
      <c r="Q682" s="17"/>
    </row>
    <row r="683" spans="17:17" x14ac:dyDescent="0.25">
      <c r="Q683" s="17"/>
    </row>
    <row r="684" spans="17:17" x14ac:dyDescent="0.25">
      <c r="Q684" s="17"/>
    </row>
    <row r="685" spans="17:17" x14ac:dyDescent="0.25">
      <c r="Q685" s="17"/>
    </row>
    <row r="686" spans="17:17" x14ac:dyDescent="0.25">
      <c r="Q686" s="17"/>
    </row>
    <row r="687" spans="17:17" x14ac:dyDescent="0.25">
      <c r="Q687" s="17"/>
    </row>
    <row r="688" spans="17:17" x14ac:dyDescent="0.25">
      <c r="Q688" s="17"/>
    </row>
    <row r="689" spans="17:17" x14ac:dyDescent="0.25">
      <c r="Q689" s="17"/>
    </row>
    <row r="690" spans="17:17" x14ac:dyDescent="0.25">
      <c r="Q690" s="17"/>
    </row>
    <row r="691" spans="17:17" x14ac:dyDescent="0.25">
      <c r="Q691" s="17"/>
    </row>
    <row r="692" spans="17:17" x14ac:dyDescent="0.25">
      <c r="Q692" s="17"/>
    </row>
    <row r="693" spans="17:17" x14ac:dyDescent="0.25">
      <c r="Q693" s="17"/>
    </row>
    <row r="694" spans="17:17" x14ac:dyDescent="0.25">
      <c r="Q694" s="17"/>
    </row>
    <row r="695" spans="17:17" x14ac:dyDescent="0.25">
      <c r="Q695" s="17"/>
    </row>
    <row r="696" spans="17:17" x14ac:dyDescent="0.25">
      <c r="Q696" s="17"/>
    </row>
    <row r="697" spans="17:17" x14ac:dyDescent="0.25">
      <c r="Q697" s="17"/>
    </row>
    <row r="698" spans="17:17" x14ac:dyDescent="0.25">
      <c r="Q698" s="17"/>
    </row>
    <row r="699" spans="17:17" x14ac:dyDescent="0.25">
      <c r="Q699" s="17"/>
    </row>
    <row r="700" spans="17:17" x14ac:dyDescent="0.25">
      <c r="Q700" s="17"/>
    </row>
    <row r="701" spans="17:17" x14ac:dyDescent="0.25">
      <c r="Q701" s="17"/>
    </row>
    <row r="702" spans="17:17" x14ac:dyDescent="0.25">
      <c r="Q702" s="17"/>
    </row>
    <row r="703" spans="17:17" x14ac:dyDescent="0.25">
      <c r="Q703" s="17"/>
    </row>
    <row r="704" spans="17:17" x14ac:dyDescent="0.25">
      <c r="Q704" s="17"/>
    </row>
    <row r="705" spans="17:17" x14ac:dyDescent="0.25">
      <c r="Q705" s="17"/>
    </row>
    <row r="706" spans="17:17" x14ac:dyDescent="0.25">
      <c r="Q706" s="17"/>
    </row>
    <row r="707" spans="17:17" x14ac:dyDescent="0.25">
      <c r="Q707" s="17"/>
    </row>
    <row r="708" spans="17:17" x14ac:dyDescent="0.25">
      <c r="Q708" s="17"/>
    </row>
    <row r="709" spans="17:17" x14ac:dyDescent="0.25">
      <c r="Q709" s="17"/>
    </row>
    <row r="710" spans="17:17" x14ac:dyDescent="0.25">
      <c r="Q710" s="17"/>
    </row>
    <row r="711" spans="17:17" x14ac:dyDescent="0.25">
      <c r="Q711" s="17"/>
    </row>
    <row r="712" spans="17:17" x14ac:dyDescent="0.25">
      <c r="Q712" s="17"/>
    </row>
    <row r="713" spans="17:17" x14ac:dyDescent="0.25">
      <c r="Q713" s="17"/>
    </row>
    <row r="714" spans="17:17" x14ac:dyDescent="0.25">
      <c r="Q714" s="17"/>
    </row>
    <row r="715" spans="17:17" x14ac:dyDescent="0.25">
      <c r="Q715" s="17"/>
    </row>
    <row r="716" spans="17:17" x14ac:dyDescent="0.25">
      <c r="Q716" s="17"/>
    </row>
    <row r="717" spans="17:17" x14ac:dyDescent="0.25">
      <c r="Q717" s="17"/>
    </row>
    <row r="718" spans="17:17" x14ac:dyDescent="0.25">
      <c r="Q718" s="17"/>
    </row>
    <row r="719" spans="17:17" x14ac:dyDescent="0.25">
      <c r="Q719" s="17"/>
    </row>
    <row r="720" spans="17:17" x14ac:dyDescent="0.25">
      <c r="Q720" s="17"/>
    </row>
    <row r="721" spans="17:17" x14ac:dyDescent="0.25">
      <c r="Q721" s="17"/>
    </row>
    <row r="722" spans="17:17" x14ac:dyDescent="0.25">
      <c r="Q722" s="17"/>
    </row>
    <row r="723" spans="17:17" x14ac:dyDescent="0.25">
      <c r="Q723" s="17"/>
    </row>
    <row r="724" spans="17:17" x14ac:dyDescent="0.25">
      <c r="Q724" s="17"/>
    </row>
    <row r="725" spans="17:17" x14ac:dyDescent="0.25">
      <c r="Q725" s="17"/>
    </row>
    <row r="726" spans="17:17" x14ac:dyDescent="0.25">
      <c r="Q726" s="17"/>
    </row>
    <row r="727" spans="17:17" x14ac:dyDescent="0.25">
      <c r="Q727" s="17"/>
    </row>
    <row r="728" spans="17:17" x14ac:dyDescent="0.25">
      <c r="Q728" s="17"/>
    </row>
    <row r="729" spans="17:17" x14ac:dyDescent="0.25">
      <c r="Q729" s="17"/>
    </row>
    <row r="730" spans="17:17" x14ac:dyDescent="0.25">
      <c r="Q730" s="17"/>
    </row>
    <row r="731" spans="17:17" x14ac:dyDescent="0.25">
      <c r="Q731" s="17"/>
    </row>
    <row r="732" spans="17:17" x14ac:dyDescent="0.25">
      <c r="Q732" s="17"/>
    </row>
    <row r="733" spans="17:17" x14ac:dyDescent="0.25">
      <c r="Q733" s="17"/>
    </row>
    <row r="734" spans="17:17" x14ac:dyDescent="0.25">
      <c r="Q734" s="17"/>
    </row>
    <row r="735" spans="17:17" x14ac:dyDescent="0.25">
      <c r="Q735" s="17"/>
    </row>
    <row r="736" spans="17:17" x14ac:dyDescent="0.25">
      <c r="Q736" s="17"/>
    </row>
    <row r="737" spans="17:17" x14ac:dyDescent="0.25">
      <c r="Q737" s="17"/>
    </row>
    <row r="738" spans="17:17" x14ac:dyDescent="0.25">
      <c r="Q738" s="17"/>
    </row>
    <row r="739" spans="17:17" x14ac:dyDescent="0.25">
      <c r="Q739" s="17"/>
    </row>
    <row r="740" spans="17:17" x14ac:dyDescent="0.25">
      <c r="Q740" s="17"/>
    </row>
    <row r="741" spans="17:17" x14ac:dyDescent="0.25">
      <c r="Q741" s="17"/>
    </row>
    <row r="742" spans="17:17" x14ac:dyDescent="0.25">
      <c r="Q742" s="17"/>
    </row>
    <row r="743" spans="17:17" x14ac:dyDescent="0.25">
      <c r="Q743" s="17"/>
    </row>
    <row r="744" spans="17:17" x14ac:dyDescent="0.25">
      <c r="Q744" s="17"/>
    </row>
    <row r="745" spans="17:17" x14ac:dyDescent="0.25">
      <c r="Q745" s="17"/>
    </row>
    <row r="746" spans="17:17" x14ac:dyDescent="0.25">
      <c r="Q746" s="17"/>
    </row>
    <row r="747" spans="17:17" x14ac:dyDescent="0.25">
      <c r="Q747" s="17"/>
    </row>
    <row r="748" spans="17:17" x14ac:dyDescent="0.25">
      <c r="Q748" s="17"/>
    </row>
    <row r="749" spans="17:17" x14ac:dyDescent="0.25">
      <c r="Q749" s="17"/>
    </row>
    <row r="750" spans="17:17" x14ac:dyDescent="0.25">
      <c r="Q750" s="17"/>
    </row>
    <row r="751" spans="17:17" x14ac:dyDescent="0.25">
      <c r="Q751" s="17"/>
    </row>
    <row r="752" spans="17:17" x14ac:dyDescent="0.25">
      <c r="Q752" s="17"/>
    </row>
    <row r="753" spans="17:17" x14ac:dyDescent="0.25">
      <c r="Q753" s="17"/>
    </row>
    <row r="754" spans="17:17" x14ac:dyDescent="0.25">
      <c r="Q754" s="17"/>
    </row>
    <row r="755" spans="17:17" x14ac:dyDescent="0.25">
      <c r="Q755" s="17"/>
    </row>
    <row r="756" spans="17:17" x14ac:dyDescent="0.25">
      <c r="Q756" s="17"/>
    </row>
    <row r="757" spans="17:17" x14ac:dyDescent="0.25">
      <c r="Q757" s="17"/>
    </row>
    <row r="758" spans="17:17" x14ac:dyDescent="0.25">
      <c r="Q758" s="17"/>
    </row>
    <row r="759" spans="17:17" x14ac:dyDescent="0.25">
      <c r="Q759" s="17"/>
    </row>
    <row r="760" spans="17:17" x14ac:dyDescent="0.25">
      <c r="Q760" s="17"/>
    </row>
    <row r="761" spans="17:17" x14ac:dyDescent="0.25">
      <c r="Q761" s="17"/>
    </row>
    <row r="762" spans="17:17" x14ac:dyDescent="0.25">
      <c r="Q762" s="17"/>
    </row>
    <row r="763" spans="17:17" x14ac:dyDescent="0.25">
      <c r="Q763" s="17"/>
    </row>
    <row r="764" spans="17:17" x14ac:dyDescent="0.25">
      <c r="Q764" s="17"/>
    </row>
    <row r="765" spans="17:17" x14ac:dyDescent="0.25">
      <c r="Q765" s="17"/>
    </row>
    <row r="766" spans="17:17" x14ac:dyDescent="0.25">
      <c r="Q766" s="17"/>
    </row>
    <row r="767" spans="17:17" x14ac:dyDescent="0.25">
      <c r="Q767" s="17"/>
    </row>
    <row r="768" spans="17:17" x14ac:dyDescent="0.25">
      <c r="Q768" s="17"/>
    </row>
    <row r="769" spans="17:17" x14ac:dyDescent="0.25">
      <c r="Q769" s="17"/>
    </row>
    <row r="770" spans="17:17" x14ac:dyDescent="0.25">
      <c r="Q770" s="17"/>
    </row>
    <row r="771" spans="17:17" x14ac:dyDescent="0.25">
      <c r="Q771" s="17"/>
    </row>
    <row r="772" spans="17:17" x14ac:dyDescent="0.25">
      <c r="Q772" s="17"/>
    </row>
    <row r="773" spans="17:17" x14ac:dyDescent="0.25">
      <c r="Q773" s="17"/>
    </row>
    <row r="774" spans="17:17" x14ac:dyDescent="0.25">
      <c r="Q774" s="17"/>
    </row>
    <row r="775" spans="17:17" x14ac:dyDescent="0.25">
      <c r="Q775" s="17"/>
    </row>
    <row r="776" spans="17:17" x14ac:dyDescent="0.25">
      <c r="Q776" s="17"/>
    </row>
    <row r="777" spans="17:17" x14ac:dyDescent="0.25">
      <c r="Q777" s="17"/>
    </row>
    <row r="778" spans="17:17" x14ac:dyDescent="0.25">
      <c r="Q778" s="17"/>
    </row>
    <row r="779" spans="17:17" x14ac:dyDescent="0.25">
      <c r="Q779" s="17"/>
    </row>
    <row r="780" spans="17:17" x14ac:dyDescent="0.25">
      <c r="Q780" s="17"/>
    </row>
    <row r="781" spans="17:17" x14ac:dyDescent="0.25">
      <c r="Q781" s="17"/>
    </row>
    <row r="782" spans="17:17" x14ac:dyDescent="0.25">
      <c r="Q782" s="17"/>
    </row>
    <row r="783" spans="17:17" x14ac:dyDescent="0.25">
      <c r="Q783" s="17"/>
    </row>
    <row r="784" spans="17:17" x14ac:dyDescent="0.25">
      <c r="Q784" s="17"/>
    </row>
    <row r="785" spans="17:17" x14ac:dyDescent="0.25">
      <c r="Q785" s="17"/>
    </row>
    <row r="786" spans="17:17" x14ac:dyDescent="0.25">
      <c r="Q786" s="17"/>
    </row>
    <row r="787" spans="17:17" x14ac:dyDescent="0.25">
      <c r="Q787" s="17"/>
    </row>
    <row r="788" spans="17:17" x14ac:dyDescent="0.25">
      <c r="Q788" s="17"/>
    </row>
    <row r="789" spans="17:17" x14ac:dyDescent="0.25">
      <c r="Q789" s="17"/>
    </row>
    <row r="790" spans="17:17" x14ac:dyDescent="0.25">
      <c r="Q790" s="17"/>
    </row>
    <row r="791" spans="17:17" x14ac:dyDescent="0.25">
      <c r="Q791" s="17"/>
    </row>
    <row r="792" spans="17:17" x14ac:dyDescent="0.25">
      <c r="Q792" s="17"/>
    </row>
    <row r="793" spans="17:17" x14ac:dyDescent="0.25">
      <c r="Q793" s="17"/>
    </row>
    <row r="794" spans="17:17" x14ac:dyDescent="0.25">
      <c r="Q794" s="17"/>
    </row>
    <row r="795" spans="17:17" x14ac:dyDescent="0.25">
      <c r="Q795" s="17"/>
    </row>
    <row r="796" spans="17:17" x14ac:dyDescent="0.25">
      <c r="Q796" s="17"/>
    </row>
    <row r="797" spans="17:17" x14ac:dyDescent="0.25">
      <c r="Q797" s="17"/>
    </row>
    <row r="798" spans="17:17" x14ac:dyDescent="0.25">
      <c r="Q798" s="17"/>
    </row>
    <row r="799" spans="17:17" x14ac:dyDescent="0.25">
      <c r="Q799" s="17"/>
    </row>
    <row r="800" spans="17:17" x14ac:dyDescent="0.25">
      <c r="Q800" s="17"/>
    </row>
    <row r="801" spans="17:17" x14ac:dyDescent="0.25">
      <c r="Q801" s="17"/>
    </row>
    <row r="802" spans="17:17" x14ac:dyDescent="0.25">
      <c r="Q802" s="17"/>
    </row>
    <row r="803" spans="17:17" x14ac:dyDescent="0.25">
      <c r="Q803" s="17"/>
    </row>
    <row r="804" spans="17:17" x14ac:dyDescent="0.25">
      <c r="Q804" s="17"/>
    </row>
    <row r="805" spans="17:17" x14ac:dyDescent="0.25">
      <c r="Q805" s="17"/>
    </row>
    <row r="806" spans="17:17" x14ac:dyDescent="0.25">
      <c r="Q806" s="17"/>
    </row>
    <row r="807" spans="17:17" x14ac:dyDescent="0.25">
      <c r="Q807" s="17"/>
    </row>
    <row r="808" spans="17:17" x14ac:dyDescent="0.25">
      <c r="Q808" s="17"/>
    </row>
    <row r="809" spans="17:17" x14ac:dyDescent="0.25">
      <c r="Q809" s="17"/>
    </row>
    <row r="810" spans="17:17" x14ac:dyDescent="0.25">
      <c r="Q810" s="17"/>
    </row>
    <row r="811" spans="17:17" x14ac:dyDescent="0.25">
      <c r="Q811" s="17"/>
    </row>
    <row r="812" spans="17:17" x14ac:dyDescent="0.25">
      <c r="Q812" s="17"/>
    </row>
    <row r="813" spans="17:17" x14ac:dyDescent="0.25">
      <c r="Q813" s="17"/>
    </row>
    <row r="814" spans="17:17" x14ac:dyDescent="0.25">
      <c r="Q814" s="17"/>
    </row>
    <row r="815" spans="17:17" x14ac:dyDescent="0.25">
      <c r="Q815" s="17"/>
    </row>
    <row r="816" spans="17:17" x14ac:dyDescent="0.25">
      <c r="Q816" s="17"/>
    </row>
    <row r="817" spans="17:17" x14ac:dyDescent="0.25">
      <c r="Q817" s="17"/>
    </row>
    <row r="818" spans="17:17" x14ac:dyDescent="0.25">
      <c r="Q818" s="17"/>
    </row>
    <row r="819" spans="17:17" x14ac:dyDescent="0.25">
      <c r="Q819" s="17"/>
    </row>
    <row r="820" spans="17:17" x14ac:dyDescent="0.25">
      <c r="Q820" s="17"/>
    </row>
    <row r="821" spans="17:17" x14ac:dyDescent="0.25">
      <c r="Q821" s="17"/>
    </row>
    <row r="822" spans="17:17" x14ac:dyDescent="0.25">
      <c r="Q822" s="17"/>
    </row>
    <row r="823" spans="17:17" x14ac:dyDescent="0.25">
      <c r="Q823" s="17"/>
    </row>
    <row r="824" spans="17:17" x14ac:dyDescent="0.25">
      <c r="Q824" s="17"/>
    </row>
    <row r="825" spans="17:17" x14ac:dyDescent="0.25">
      <c r="Q825" s="17"/>
    </row>
    <row r="826" spans="17:17" x14ac:dyDescent="0.25">
      <c r="Q826" s="17"/>
    </row>
    <row r="827" spans="17:17" x14ac:dyDescent="0.25">
      <c r="Q827" s="17"/>
    </row>
    <row r="828" spans="17:17" x14ac:dyDescent="0.25">
      <c r="Q828" s="17"/>
    </row>
    <row r="829" spans="17:17" x14ac:dyDescent="0.25">
      <c r="Q829" s="17"/>
    </row>
    <row r="830" spans="17:17" x14ac:dyDescent="0.25">
      <c r="Q830" s="17"/>
    </row>
    <row r="831" spans="17:17" x14ac:dyDescent="0.25">
      <c r="Q831" s="17"/>
    </row>
    <row r="832" spans="17:17" x14ac:dyDescent="0.25">
      <c r="Q832" s="17"/>
    </row>
    <row r="833" spans="17:17" x14ac:dyDescent="0.25">
      <c r="Q833" s="17"/>
    </row>
    <row r="834" spans="17:17" x14ac:dyDescent="0.25">
      <c r="Q834" s="17"/>
    </row>
    <row r="835" spans="17:17" x14ac:dyDescent="0.25">
      <c r="Q835" s="17"/>
    </row>
    <row r="836" spans="17:17" x14ac:dyDescent="0.25">
      <c r="Q836" s="17"/>
    </row>
    <row r="837" spans="17:17" x14ac:dyDescent="0.25">
      <c r="Q837" s="17"/>
    </row>
    <row r="838" spans="17:17" x14ac:dyDescent="0.25">
      <c r="Q838" s="17"/>
    </row>
    <row r="839" spans="17:17" x14ac:dyDescent="0.25">
      <c r="Q839" s="17"/>
    </row>
    <row r="840" spans="17:17" x14ac:dyDescent="0.25">
      <c r="Q840" s="17"/>
    </row>
    <row r="841" spans="17:17" x14ac:dyDescent="0.25">
      <c r="Q841" s="17"/>
    </row>
    <row r="842" spans="17:17" x14ac:dyDescent="0.25">
      <c r="Q842" s="17"/>
    </row>
    <row r="843" spans="17:17" x14ac:dyDescent="0.25">
      <c r="Q843" s="17"/>
    </row>
    <row r="844" spans="17:17" x14ac:dyDescent="0.25">
      <c r="Q844" s="17"/>
    </row>
    <row r="845" spans="17:17" x14ac:dyDescent="0.25">
      <c r="Q845" s="17"/>
    </row>
    <row r="846" spans="17:17" x14ac:dyDescent="0.25">
      <c r="Q846" s="17"/>
    </row>
    <row r="847" spans="17:17" x14ac:dyDescent="0.25">
      <c r="Q847" s="17"/>
    </row>
    <row r="848" spans="17:17" x14ac:dyDescent="0.25">
      <c r="Q848" s="17"/>
    </row>
    <row r="849" spans="17:17" x14ac:dyDescent="0.25">
      <c r="Q849" s="17"/>
    </row>
    <row r="850" spans="17:17" x14ac:dyDescent="0.25">
      <c r="Q850" s="17"/>
    </row>
    <row r="851" spans="17:17" x14ac:dyDescent="0.25">
      <c r="Q851" s="17"/>
    </row>
    <row r="852" spans="17:17" x14ac:dyDescent="0.25">
      <c r="Q852" s="17"/>
    </row>
    <row r="853" spans="17:17" x14ac:dyDescent="0.25">
      <c r="Q853" s="17"/>
    </row>
    <row r="854" spans="17:17" x14ac:dyDescent="0.25">
      <c r="Q854" s="17"/>
    </row>
    <row r="855" spans="17:17" x14ac:dyDescent="0.25">
      <c r="Q855" s="17"/>
    </row>
    <row r="856" spans="17:17" x14ac:dyDescent="0.25">
      <c r="Q856" s="17"/>
    </row>
    <row r="857" spans="17:17" x14ac:dyDescent="0.25">
      <c r="Q857" s="17"/>
    </row>
    <row r="858" spans="17:17" x14ac:dyDescent="0.25">
      <c r="Q858" s="17"/>
    </row>
    <row r="859" spans="17:17" x14ac:dyDescent="0.25">
      <c r="Q859" s="17"/>
    </row>
    <row r="860" spans="17:17" x14ac:dyDescent="0.25">
      <c r="Q860" s="17"/>
    </row>
    <row r="861" spans="17:17" x14ac:dyDescent="0.25">
      <c r="Q861" s="17"/>
    </row>
    <row r="862" spans="17:17" x14ac:dyDescent="0.25">
      <c r="Q862" s="17"/>
    </row>
    <row r="863" spans="17:17" x14ac:dyDescent="0.25">
      <c r="Q863" s="17"/>
    </row>
    <row r="864" spans="17:17" x14ac:dyDescent="0.25">
      <c r="Q864" s="17"/>
    </row>
    <row r="865" spans="17:17" x14ac:dyDescent="0.25">
      <c r="Q865" s="17"/>
    </row>
    <row r="866" spans="17:17" x14ac:dyDescent="0.25">
      <c r="Q866" s="17"/>
    </row>
    <row r="867" spans="17:17" x14ac:dyDescent="0.25">
      <c r="Q867" s="17"/>
    </row>
    <row r="868" spans="17:17" x14ac:dyDescent="0.25">
      <c r="Q868" s="17"/>
    </row>
    <row r="869" spans="17:17" x14ac:dyDescent="0.25">
      <c r="Q869" s="17"/>
    </row>
    <row r="870" spans="17:17" x14ac:dyDescent="0.25">
      <c r="Q870" s="17"/>
    </row>
    <row r="871" spans="17:17" x14ac:dyDescent="0.25">
      <c r="Q871" s="17"/>
    </row>
    <row r="872" spans="17:17" x14ac:dyDescent="0.25">
      <c r="Q872" s="17"/>
    </row>
    <row r="873" spans="17:17" x14ac:dyDescent="0.25">
      <c r="Q873" s="17"/>
    </row>
    <row r="874" spans="17:17" x14ac:dyDescent="0.25">
      <c r="Q874" s="17"/>
    </row>
    <row r="875" spans="17:17" x14ac:dyDescent="0.25">
      <c r="Q875" s="17"/>
    </row>
    <row r="876" spans="17:17" x14ac:dyDescent="0.25">
      <c r="Q876" s="17"/>
    </row>
    <row r="877" spans="17:17" x14ac:dyDescent="0.25">
      <c r="Q877" s="17"/>
    </row>
    <row r="878" spans="17:17" x14ac:dyDescent="0.25">
      <c r="Q878" s="17"/>
    </row>
    <row r="879" spans="17:17" x14ac:dyDescent="0.25">
      <c r="Q879" s="17"/>
    </row>
    <row r="880" spans="17:17" x14ac:dyDescent="0.25">
      <c r="Q880" s="17"/>
    </row>
    <row r="881" spans="17:17" x14ac:dyDescent="0.25">
      <c r="Q881" s="17"/>
    </row>
    <row r="882" spans="17:17" x14ac:dyDescent="0.25">
      <c r="Q882" s="17"/>
    </row>
    <row r="883" spans="17:17" x14ac:dyDescent="0.25">
      <c r="Q883" s="17"/>
    </row>
    <row r="884" spans="17:17" x14ac:dyDescent="0.25">
      <c r="Q884" s="17"/>
    </row>
    <row r="885" spans="17:17" x14ac:dyDescent="0.25">
      <c r="Q885" s="17"/>
    </row>
    <row r="886" spans="17:17" x14ac:dyDescent="0.25">
      <c r="Q886" s="17"/>
    </row>
    <row r="887" spans="17:17" x14ac:dyDescent="0.25">
      <c r="Q887" s="17"/>
    </row>
    <row r="888" spans="17:17" x14ac:dyDescent="0.25">
      <c r="Q888" s="17"/>
    </row>
    <row r="889" spans="17:17" x14ac:dyDescent="0.25">
      <c r="Q889" s="17"/>
    </row>
    <row r="890" spans="17:17" x14ac:dyDescent="0.25">
      <c r="Q890" s="17"/>
    </row>
    <row r="891" spans="17:17" x14ac:dyDescent="0.25">
      <c r="Q891" s="17"/>
    </row>
    <row r="892" spans="17:17" x14ac:dyDescent="0.25">
      <c r="Q892" s="17"/>
    </row>
    <row r="893" spans="17:17" x14ac:dyDescent="0.25">
      <c r="Q893" s="17"/>
    </row>
    <row r="894" spans="17:17" x14ac:dyDescent="0.25">
      <c r="Q894" s="17"/>
    </row>
    <row r="895" spans="17:17" x14ac:dyDescent="0.25">
      <c r="Q895" s="17"/>
    </row>
    <row r="896" spans="17:17" x14ac:dyDescent="0.25">
      <c r="Q896" s="17"/>
    </row>
    <row r="897" spans="17:17" x14ac:dyDescent="0.25">
      <c r="Q897" s="17"/>
    </row>
    <row r="898" spans="17:17" x14ac:dyDescent="0.25">
      <c r="Q898" s="17"/>
    </row>
    <row r="899" spans="17:17" x14ac:dyDescent="0.25">
      <c r="Q899" s="17"/>
    </row>
    <row r="900" spans="17:17" x14ac:dyDescent="0.25">
      <c r="Q900" s="17"/>
    </row>
    <row r="901" spans="17:17" x14ac:dyDescent="0.25">
      <c r="Q901" s="17"/>
    </row>
    <row r="902" spans="17:17" x14ac:dyDescent="0.25">
      <c r="Q902" s="17"/>
    </row>
    <row r="903" spans="17:17" x14ac:dyDescent="0.25">
      <c r="Q903" s="17"/>
    </row>
    <row r="904" spans="17:17" x14ac:dyDescent="0.25">
      <c r="Q904" s="17"/>
    </row>
    <row r="905" spans="17:17" x14ac:dyDescent="0.25">
      <c r="Q905" s="17"/>
    </row>
    <row r="906" spans="17:17" x14ac:dyDescent="0.25">
      <c r="Q906" s="17"/>
    </row>
    <row r="907" spans="17:17" x14ac:dyDescent="0.25">
      <c r="Q907" s="17"/>
    </row>
    <row r="908" spans="17:17" x14ac:dyDescent="0.25">
      <c r="Q908" s="17"/>
    </row>
    <row r="909" spans="17:17" x14ac:dyDescent="0.25">
      <c r="Q909" s="17"/>
    </row>
    <row r="910" spans="17:17" x14ac:dyDescent="0.25">
      <c r="Q910" s="17"/>
    </row>
    <row r="911" spans="17:17" x14ac:dyDescent="0.25">
      <c r="Q911" s="17"/>
    </row>
    <row r="912" spans="17:17" x14ac:dyDescent="0.25">
      <c r="Q912" s="17"/>
    </row>
    <row r="913" spans="17:17" x14ac:dyDescent="0.25">
      <c r="Q913" s="17"/>
    </row>
    <row r="914" spans="17:17" x14ac:dyDescent="0.25">
      <c r="Q914" s="17"/>
    </row>
    <row r="915" spans="17:17" x14ac:dyDescent="0.25">
      <c r="Q915" s="17"/>
    </row>
    <row r="916" spans="17:17" x14ac:dyDescent="0.25">
      <c r="Q916" s="17"/>
    </row>
    <row r="917" spans="17:17" x14ac:dyDescent="0.25">
      <c r="Q917" s="17"/>
    </row>
    <row r="918" spans="17:17" x14ac:dyDescent="0.25">
      <c r="Q918" s="17"/>
    </row>
    <row r="919" spans="17:17" x14ac:dyDescent="0.25">
      <c r="Q919" s="17"/>
    </row>
    <row r="920" spans="17:17" x14ac:dyDescent="0.25">
      <c r="Q920" s="17"/>
    </row>
    <row r="921" spans="17:17" x14ac:dyDescent="0.25">
      <c r="Q921" s="17"/>
    </row>
    <row r="922" spans="17:17" x14ac:dyDescent="0.25">
      <c r="Q922" s="17"/>
    </row>
    <row r="923" spans="17:17" x14ac:dyDescent="0.25">
      <c r="Q923" s="17"/>
    </row>
    <row r="924" spans="17:17" x14ac:dyDescent="0.25">
      <c r="Q924" s="17"/>
    </row>
    <row r="925" spans="17:17" x14ac:dyDescent="0.25">
      <c r="Q925" s="17"/>
    </row>
    <row r="926" spans="17:17" x14ac:dyDescent="0.25">
      <c r="Q926" s="17"/>
    </row>
    <row r="927" spans="17:17" x14ac:dyDescent="0.25">
      <c r="Q927" s="17"/>
    </row>
    <row r="928" spans="17:17" x14ac:dyDescent="0.25">
      <c r="Q928" s="17"/>
    </row>
    <row r="929" spans="17:17" x14ac:dyDescent="0.25">
      <c r="Q929" s="17"/>
    </row>
    <row r="930" spans="17:17" x14ac:dyDescent="0.25">
      <c r="Q930" s="17"/>
    </row>
    <row r="931" spans="17:17" x14ac:dyDescent="0.25">
      <c r="Q931" s="17"/>
    </row>
    <row r="932" spans="17:17" x14ac:dyDescent="0.25">
      <c r="Q932" s="17"/>
    </row>
    <row r="933" spans="17:17" x14ac:dyDescent="0.25">
      <c r="Q933" s="17"/>
    </row>
    <row r="934" spans="17:17" x14ac:dyDescent="0.25">
      <c r="Q934" s="17"/>
    </row>
    <row r="935" spans="17:17" x14ac:dyDescent="0.25">
      <c r="Q935" s="17"/>
    </row>
    <row r="936" spans="17:17" x14ac:dyDescent="0.25">
      <c r="Q936" s="17"/>
    </row>
    <row r="937" spans="17:17" x14ac:dyDescent="0.25">
      <c r="Q937" s="17"/>
    </row>
    <row r="938" spans="17:17" x14ac:dyDescent="0.25">
      <c r="Q938" s="17"/>
    </row>
    <row r="939" spans="17:17" x14ac:dyDescent="0.25">
      <c r="Q939" s="17"/>
    </row>
    <row r="940" spans="17:17" x14ac:dyDescent="0.25">
      <c r="Q940" s="17"/>
    </row>
    <row r="941" spans="17:17" x14ac:dyDescent="0.25">
      <c r="Q941" s="17"/>
    </row>
    <row r="942" spans="17:17" x14ac:dyDescent="0.25">
      <c r="Q942" s="17"/>
    </row>
    <row r="943" spans="17:17" x14ac:dyDescent="0.25">
      <c r="Q943" s="17"/>
    </row>
    <row r="944" spans="17:17" x14ac:dyDescent="0.25">
      <c r="Q944" s="17"/>
    </row>
    <row r="945" spans="17:17" x14ac:dyDescent="0.25">
      <c r="Q945" s="17"/>
    </row>
    <row r="946" spans="17:17" x14ac:dyDescent="0.25">
      <c r="Q946" s="17"/>
    </row>
    <row r="947" spans="17:17" x14ac:dyDescent="0.25">
      <c r="Q947" s="17"/>
    </row>
    <row r="948" spans="17:17" x14ac:dyDescent="0.25">
      <c r="Q948" s="17"/>
    </row>
    <row r="949" spans="17:17" x14ac:dyDescent="0.25">
      <c r="Q949" s="17"/>
    </row>
    <row r="950" spans="17:17" x14ac:dyDescent="0.25">
      <c r="Q950" s="17"/>
    </row>
    <row r="951" spans="17:17" x14ac:dyDescent="0.25">
      <c r="Q951" s="17"/>
    </row>
    <row r="952" spans="17:17" x14ac:dyDescent="0.25">
      <c r="Q952" s="17"/>
    </row>
    <row r="953" spans="17:17" x14ac:dyDescent="0.25">
      <c r="Q953" s="17"/>
    </row>
    <row r="954" spans="17:17" x14ac:dyDescent="0.25">
      <c r="Q954" s="17"/>
    </row>
    <row r="955" spans="17:17" x14ac:dyDescent="0.25">
      <c r="Q955" s="17"/>
    </row>
    <row r="956" spans="17:17" x14ac:dyDescent="0.25">
      <c r="Q956" s="17"/>
    </row>
    <row r="957" spans="17:17" x14ac:dyDescent="0.25">
      <c r="Q957" s="17"/>
    </row>
    <row r="958" spans="17:17" x14ac:dyDescent="0.25">
      <c r="Q958" s="17"/>
    </row>
    <row r="959" spans="17:17" x14ac:dyDescent="0.25">
      <c r="Q959" s="17"/>
    </row>
    <row r="960" spans="17:17" x14ac:dyDescent="0.25">
      <c r="Q960" s="17"/>
    </row>
    <row r="961" spans="17:17" x14ac:dyDescent="0.25">
      <c r="Q961" s="17"/>
    </row>
    <row r="962" spans="17:17" x14ac:dyDescent="0.25">
      <c r="Q962" s="17"/>
    </row>
    <row r="963" spans="17:17" x14ac:dyDescent="0.25">
      <c r="Q963" s="17"/>
    </row>
    <row r="964" spans="17:17" x14ac:dyDescent="0.25">
      <c r="Q964" s="17"/>
    </row>
    <row r="965" spans="17:17" x14ac:dyDescent="0.25">
      <c r="Q965" s="17"/>
    </row>
    <row r="966" spans="17:17" x14ac:dyDescent="0.25">
      <c r="Q966" s="17"/>
    </row>
    <row r="967" spans="17:17" x14ac:dyDescent="0.25">
      <c r="Q967" s="17"/>
    </row>
    <row r="968" spans="17:17" x14ac:dyDescent="0.25">
      <c r="Q968" s="17"/>
    </row>
    <row r="969" spans="17:17" x14ac:dyDescent="0.25">
      <c r="Q969" s="17"/>
    </row>
    <row r="970" spans="17:17" x14ac:dyDescent="0.25">
      <c r="Q970" s="17"/>
    </row>
    <row r="971" spans="17:17" x14ac:dyDescent="0.25">
      <c r="Q971" s="17"/>
    </row>
    <row r="972" spans="17:17" x14ac:dyDescent="0.25">
      <c r="Q972" s="17"/>
    </row>
    <row r="973" spans="17:17" x14ac:dyDescent="0.25">
      <c r="Q973" s="17"/>
    </row>
    <row r="974" spans="17:17" x14ac:dyDescent="0.25">
      <c r="Q974" s="17"/>
    </row>
    <row r="975" spans="17:17" x14ac:dyDescent="0.25">
      <c r="Q975" s="17"/>
    </row>
    <row r="976" spans="17:17" x14ac:dyDescent="0.25">
      <c r="Q976" s="17"/>
    </row>
    <row r="977" spans="17:17" x14ac:dyDescent="0.25">
      <c r="Q977" s="17"/>
    </row>
    <row r="978" spans="17:17" x14ac:dyDescent="0.25">
      <c r="Q978" s="17"/>
    </row>
    <row r="979" spans="17:17" x14ac:dyDescent="0.25">
      <c r="Q979" s="17"/>
    </row>
    <row r="980" spans="17:17" x14ac:dyDescent="0.25">
      <c r="Q980" s="17"/>
    </row>
    <row r="981" spans="17:17" x14ac:dyDescent="0.25">
      <c r="Q981" s="17"/>
    </row>
    <row r="982" spans="17:17" x14ac:dyDescent="0.25">
      <c r="Q982" s="17"/>
    </row>
    <row r="983" spans="17:17" x14ac:dyDescent="0.25">
      <c r="Q983" s="17"/>
    </row>
    <row r="984" spans="17:17" x14ac:dyDescent="0.25">
      <c r="Q984" s="17"/>
    </row>
    <row r="985" spans="17:17" x14ac:dyDescent="0.25">
      <c r="Q985" s="17"/>
    </row>
    <row r="986" spans="17:17" x14ac:dyDescent="0.25">
      <c r="Q986" s="17"/>
    </row>
    <row r="987" spans="17:17" x14ac:dyDescent="0.25">
      <c r="Q987" s="17"/>
    </row>
    <row r="988" spans="17:17" x14ac:dyDescent="0.25">
      <c r="Q988" s="17"/>
    </row>
    <row r="989" spans="17:17" x14ac:dyDescent="0.25">
      <c r="Q989" s="17"/>
    </row>
    <row r="990" spans="17:17" x14ac:dyDescent="0.25">
      <c r="Q990" s="17"/>
    </row>
    <row r="991" spans="17:17" x14ac:dyDescent="0.25">
      <c r="Q991" s="17"/>
    </row>
    <row r="992" spans="17:17" x14ac:dyDescent="0.25">
      <c r="Q992" s="17"/>
    </row>
    <row r="993" spans="17:17" x14ac:dyDescent="0.25">
      <c r="Q993" s="17"/>
    </row>
    <row r="994" spans="17:17" x14ac:dyDescent="0.25">
      <c r="Q994" s="17"/>
    </row>
    <row r="995" spans="17:17" x14ac:dyDescent="0.25">
      <c r="Q995" s="17"/>
    </row>
    <row r="996" spans="17:17" x14ac:dyDescent="0.25">
      <c r="Q996" s="17"/>
    </row>
    <row r="997" spans="17:17" x14ac:dyDescent="0.25">
      <c r="Q997" s="17"/>
    </row>
    <row r="998" spans="17:17" x14ac:dyDescent="0.25">
      <c r="Q998" s="17"/>
    </row>
    <row r="999" spans="17:17" x14ac:dyDescent="0.25">
      <c r="Q999" s="17"/>
    </row>
    <row r="1000" spans="17:17" x14ac:dyDescent="0.25">
      <c r="Q1000" s="17"/>
    </row>
    <row r="1001" spans="17:17" x14ac:dyDescent="0.25">
      <c r="Q1001" s="17"/>
    </row>
    <row r="1002" spans="17:17" x14ac:dyDescent="0.25">
      <c r="Q1002" s="17"/>
    </row>
    <row r="1003" spans="17:17" x14ac:dyDescent="0.25">
      <c r="Q1003" s="17"/>
    </row>
    <row r="1004" spans="17:17" x14ac:dyDescent="0.25">
      <c r="Q1004" s="17"/>
    </row>
    <row r="1005" spans="17:17" x14ac:dyDescent="0.25">
      <c r="Q1005" s="17"/>
    </row>
    <row r="1006" spans="17:17" x14ac:dyDescent="0.25">
      <c r="Q1006" s="17"/>
    </row>
    <row r="1007" spans="17:17" x14ac:dyDescent="0.25">
      <c r="Q1007" s="17"/>
    </row>
    <row r="1008" spans="17:17" x14ac:dyDescent="0.25">
      <c r="Q1008" s="17"/>
    </row>
    <row r="1009" spans="17:17" x14ac:dyDescent="0.25">
      <c r="Q1009" s="17"/>
    </row>
    <row r="1010" spans="17:17" x14ac:dyDescent="0.25">
      <c r="Q1010" s="17"/>
    </row>
    <row r="1011" spans="17:17" x14ac:dyDescent="0.25">
      <c r="Q1011" s="17"/>
    </row>
    <row r="1012" spans="17:17" x14ac:dyDescent="0.25">
      <c r="Q1012" s="17"/>
    </row>
    <row r="1013" spans="17:17" x14ac:dyDescent="0.25">
      <c r="Q1013" s="17"/>
    </row>
    <row r="1014" spans="17:17" x14ac:dyDescent="0.25">
      <c r="Q1014" s="17"/>
    </row>
    <row r="1015" spans="17:17" x14ac:dyDescent="0.25">
      <c r="Q1015" s="17"/>
    </row>
    <row r="1016" spans="17:17" x14ac:dyDescent="0.25">
      <c r="Q1016" s="17"/>
    </row>
    <row r="1017" spans="17:17" x14ac:dyDescent="0.25">
      <c r="Q1017" s="17"/>
    </row>
    <row r="1018" spans="17:17" x14ac:dyDescent="0.25">
      <c r="Q1018" s="17"/>
    </row>
    <row r="1019" spans="17:17" x14ac:dyDescent="0.25">
      <c r="Q1019" s="17"/>
    </row>
    <row r="1020" spans="17:17" x14ac:dyDescent="0.25">
      <c r="Q1020" s="17"/>
    </row>
    <row r="1021" spans="17:17" x14ac:dyDescent="0.25">
      <c r="Q1021" s="17"/>
    </row>
    <row r="1022" spans="17:17" x14ac:dyDescent="0.25">
      <c r="Q1022" s="17"/>
    </row>
    <row r="1023" spans="17:17" x14ac:dyDescent="0.25">
      <c r="Q1023" s="17"/>
    </row>
    <row r="1024" spans="17:17" x14ac:dyDescent="0.25">
      <c r="Q1024" s="17"/>
    </row>
    <row r="1025" spans="17:17" x14ac:dyDescent="0.25">
      <c r="Q1025" s="17"/>
    </row>
    <row r="1026" spans="17:17" x14ac:dyDescent="0.25">
      <c r="Q1026" s="17"/>
    </row>
    <row r="1027" spans="17:17" x14ac:dyDescent="0.25">
      <c r="Q1027" s="17"/>
    </row>
    <row r="1028" spans="17:17" x14ac:dyDescent="0.25">
      <c r="Q1028" s="17"/>
    </row>
    <row r="1029" spans="17:17" x14ac:dyDescent="0.25">
      <c r="Q1029" s="17"/>
    </row>
    <row r="1030" spans="17:17" x14ac:dyDescent="0.25">
      <c r="Q1030" s="17"/>
    </row>
    <row r="1031" spans="17:17" x14ac:dyDescent="0.25">
      <c r="Q1031" s="17"/>
    </row>
    <row r="1032" spans="17:17" x14ac:dyDescent="0.25">
      <c r="Q1032" s="17"/>
    </row>
    <row r="1033" spans="17:17" x14ac:dyDescent="0.25">
      <c r="Q1033" s="17"/>
    </row>
    <row r="1034" spans="17:17" x14ac:dyDescent="0.25">
      <c r="Q1034" s="17"/>
    </row>
    <row r="1035" spans="17:17" x14ac:dyDescent="0.25">
      <c r="Q1035" s="17"/>
    </row>
    <row r="1036" spans="17:17" x14ac:dyDescent="0.25">
      <c r="Q1036" s="17"/>
    </row>
    <row r="1037" spans="17:17" x14ac:dyDescent="0.25">
      <c r="Q1037" s="17"/>
    </row>
    <row r="1038" spans="17:17" x14ac:dyDescent="0.25">
      <c r="Q1038" s="17"/>
    </row>
    <row r="1039" spans="17:17" x14ac:dyDescent="0.25">
      <c r="Q1039" s="17"/>
    </row>
    <row r="1040" spans="17:17" x14ac:dyDescent="0.25">
      <c r="Q1040" s="17"/>
    </row>
    <row r="1041" spans="17:17" x14ac:dyDescent="0.25">
      <c r="Q1041" s="17"/>
    </row>
    <row r="1042" spans="17:17" x14ac:dyDescent="0.25">
      <c r="Q1042" s="17"/>
    </row>
    <row r="1043" spans="17:17" x14ac:dyDescent="0.25">
      <c r="Q1043" s="17"/>
    </row>
    <row r="1044" spans="17:17" x14ac:dyDescent="0.25">
      <c r="Q1044" s="17"/>
    </row>
    <row r="1045" spans="17:17" x14ac:dyDescent="0.25">
      <c r="Q1045" s="17"/>
    </row>
    <row r="1046" spans="17:17" x14ac:dyDescent="0.25">
      <c r="Q1046" s="17"/>
    </row>
    <row r="1047" spans="17:17" x14ac:dyDescent="0.25">
      <c r="Q1047" s="17"/>
    </row>
    <row r="1048" spans="17:17" x14ac:dyDescent="0.25">
      <c r="Q1048" s="17"/>
    </row>
    <row r="1049" spans="17:17" x14ac:dyDescent="0.25">
      <c r="Q1049" s="17"/>
    </row>
    <row r="1050" spans="17:17" x14ac:dyDescent="0.25">
      <c r="Q1050" s="17"/>
    </row>
    <row r="1051" spans="17:17" x14ac:dyDescent="0.25">
      <c r="Q1051" s="17"/>
    </row>
    <row r="1052" spans="17:17" x14ac:dyDescent="0.25">
      <c r="Q1052" s="17"/>
    </row>
    <row r="1053" spans="17:17" x14ac:dyDescent="0.25">
      <c r="Q1053" s="17"/>
    </row>
    <row r="1054" spans="17:17" x14ac:dyDescent="0.25">
      <c r="Q1054" s="17"/>
    </row>
    <row r="1055" spans="17:17" x14ac:dyDescent="0.25">
      <c r="Q1055" s="17"/>
    </row>
    <row r="1056" spans="17:17" x14ac:dyDescent="0.25">
      <c r="Q1056" s="17"/>
    </row>
    <row r="1057" spans="17:17" x14ac:dyDescent="0.25">
      <c r="Q1057" s="17"/>
    </row>
    <row r="1058" spans="17:17" x14ac:dyDescent="0.25">
      <c r="Q1058" s="17"/>
    </row>
    <row r="1059" spans="17:17" x14ac:dyDescent="0.25">
      <c r="Q1059" s="17"/>
    </row>
    <row r="1060" spans="17:17" x14ac:dyDescent="0.25">
      <c r="Q1060" s="17"/>
    </row>
    <row r="1061" spans="17:17" x14ac:dyDescent="0.25">
      <c r="Q1061" s="17"/>
    </row>
    <row r="1062" spans="17:17" x14ac:dyDescent="0.25">
      <c r="Q1062" s="17"/>
    </row>
    <row r="1063" spans="17:17" x14ac:dyDescent="0.25">
      <c r="Q1063" s="17"/>
    </row>
    <row r="1064" spans="17:17" x14ac:dyDescent="0.25">
      <c r="Q1064" s="17"/>
    </row>
    <row r="1065" spans="17:17" x14ac:dyDescent="0.25">
      <c r="Q1065" s="17"/>
    </row>
    <row r="1066" spans="17:17" x14ac:dyDescent="0.25">
      <c r="Q1066" s="17"/>
    </row>
    <row r="1067" spans="17:17" x14ac:dyDescent="0.25">
      <c r="Q1067" s="17"/>
    </row>
    <row r="1068" spans="17:17" x14ac:dyDescent="0.25">
      <c r="Q1068" s="17"/>
    </row>
    <row r="1069" spans="17:17" x14ac:dyDescent="0.25">
      <c r="Q1069" s="17"/>
    </row>
    <row r="1070" spans="17:17" x14ac:dyDescent="0.25">
      <c r="Q1070" s="17"/>
    </row>
    <row r="1071" spans="17:17" x14ac:dyDescent="0.25">
      <c r="Q1071" s="17"/>
    </row>
    <row r="1072" spans="17:17" x14ac:dyDescent="0.25">
      <c r="Q1072" s="17"/>
    </row>
    <row r="1073" spans="17:17" x14ac:dyDescent="0.25">
      <c r="Q1073" s="17"/>
    </row>
    <row r="1074" spans="17:17" x14ac:dyDescent="0.25">
      <c r="Q1074" s="17"/>
    </row>
    <row r="1075" spans="17:17" x14ac:dyDescent="0.25">
      <c r="Q1075" s="17"/>
    </row>
    <row r="1076" spans="17:17" x14ac:dyDescent="0.25">
      <c r="Q1076" s="17"/>
    </row>
    <row r="1077" spans="17:17" x14ac:dyDescent="0.25">
      <c r="Q1077" s="17"/>
    </row>
    <row r="1078" spans="17:17" x14ac:dyDescent="0.25">
      <c r="Q1078" s="17"/>
    </row>
    <row r="1079" spans="17:17" x14ac:dyDescent="0.25">
      <c r="Q1079" s="17"/>
    </row>
    <row r="1080" spans="17:17" x14ac:dyDescent="0.25">
      <c r="Q1080" s="17"/>
    </row>
    <row r="1081" spans="17:17" x14ac:dyDescent="0.25">
      <c r="Q1081" s="17"/>
    </row>
    <row r="1082" spans="17:17" x14ac:dyDescent="0.25">
      <c r="Q1082" s="17"/>
    </row>
    <row r="1083" spans="17:17" x14ac:dyDescent="0.25">
      <c r="Q1083" s="17"/>
    </row>
    <row r="1084" spans="17:17" x14ac:dyDescent="0.25">
      <c r="Q1084" s="17"/>
    </row>
    <row r="1085" spans="17:17" x14ac:dyDescent="0.25">
      <c r="Q1085" s="17"/>
    </row>
    <row r="1086" spans="17:17" x14ac:dyDescent="0.25">
      <c r="Q1086" s="17"/>
    </row>
    <row r="1087" spans="17:17" x14ac:dyDescent="0.25">
      <c r="Q1087" s="17"/>
    </row>
    <row r="1088" spans="17:17" x14ac:dyDescent="0.25">
      <c r="Q1088" s="17"/>
    </row>
    <row r="1089" spans="17:17" x14ac:dyDescent="0.25">
      <c r="Q1089" s="17"/>
    </row>
    <row r="1090" spans="17:17" x14ac:dyDescent="0.25">
      <c r="Q1090" s="17"/>
    </row>
    <row r="1091" spans="17:17" x14ac:dyDescent="0.25">
      <c r="Q1091" s="17"/>
    </row>
    <row r="1092" spans="17:17" x14ac:dyDescent="0.25">
      <c r="Q1092" s="17"/>
    </row>
    <row r="1093" spans="17:17" x14ac:dyDescent="0.25">
      <c r="Q1093" s="17"/>
    </row>
    <row r="1094" spans="17:17" x14ac:dyDescent="0.25">
      <c r="Q1094" s="17"/>
    </row>
    <row r="1095" spans="17:17" x14ac:dyDescent="0.25">
      <c r="Q1095" s="17"/>
    </row>
    <row r="1096" spans="17:17" x14ac:dyDescent="0.25">
      <c r="Q1096" s="17"/>
    </row>
    <row r="1097" spans="17:17" x14ac:dyDescent="0.25">
      <c r="Q1097" s="17"/>
    </row>
    <row r="1098" spans="17:17" x14ac:dyDescent="0.25">
      <c r="Q1098" s="17"/>
    </row>
    <row r="1099" spans="17:17" x14ac:dyDescent="0.25">
      <c r="Q1099" s="17"/>
    </row>
    <row r="1100" spans="17:17" x14ac:dyDescent="0.25">
      <c r="Q1100" s="17"/>
    </row>
    <row r="1101" spans="17:17" x14ac:dyDescent="0.25">
      <c r="Q1101" s="17"/>
    </row>
    <row r="1102" spans="17:17" x14ac:dyDescent="0.25">
      <c r="Q1102" s="17"/>
    </row>
    <row r="1103" spans="17:17" x14ac:dyDescent="0.25">
      <c r="Q1103" s="17"/>
    </row>
    <row r="1104" spans="17:17" x14ac:dyDescent="0.25">
      <c r="Q1104" s="17"/>
    </row>
    <row r="1105" spans="17:17" x14ac:dyDescent="0.25">
      <c r="Q1105" s="17"/>
    </row>
    <row r="1106" spans="17:17" x14ac:dyDescent="0.25">
      <c r="Q1106" s="17"/>
    </row>
    <row r="1107" spans="17:17" x14ac:dyDescent="0.25">
      <c r="Q1107" s="17"/>
    </row>
    <row r="1108" spans="17:17" x14ac:dyDescent="0.25">
      <c r="Q1108" s="17"/>
    </row>
    <row r="1109" spans="17:17" x14ac:dyDescent="0.25">
      <c r="Q1109" s="17"/>
    </row>
    <row r="1110" spans="17:17" x14ac:dyDescent="0.25">
      <c r="Q1110" s="17"/>
    </row>
    <row r="1111" spans="17:17" x14ac:dyDescent="0.25">
      <c r="Q1111" s="17"/>
    </row>
    <row r="1112" spans="17:17" x14ac:dyDescent="0.25">
      <c r="Q1112" s="17"/>
    </row>
    <row r="1113" spans="17:17" x14ac:dyDescent="0.25">
      <c r="Q1113" s="17"/>
    </row>
    <row r="1114" spans="17:17" x14ac:dyDescent="0.25">
      <c r="Q1114" s="17"/>
    </row>
    <row r="1115" spans="17:17" x14ac:dyDescent="0.25">
      <c r="Q1115" s="17"/>
    </row>
    <row r="1116" spans="17:17" x14ac:dyDescent="0.25">
      <c r="Q1116" s="17"/>
    </row>
    <row r="1117" spans="17:17" x14ac:dyDescent="0.25">
      <c r="Q1117" s="17"/>
    </row>
    <row r="1118" spans="17:17" x14ac:dyDescent="0.25">
      <c r="Q1118" s="17"/>
    </row>
    <row r="1119" spans="17:17" x14ac:dyDescent="0.25">
      <c r="Q1119" s="17"/>
    </row>
    <row r="1120" spans="17:17" x14ac:dyDescent="0.25">
      <c r="Q1120" s="17"/>
    </row>
    <row r="1121" spans="17:17" x14ac:dyDescent="0.25">
      <c r="Q1121" s="17"/>
    </row>
    <row r="1122" spans="17:17" x14ac:dyDescent="0.25">
      <c r="Q1122" s="17"/>
    </row>
    <row r="1123" spans="17:17" x14ac:dyDescent="0.25">
      <c r="Q1123" s="17"/>
    </row>
    <row r="1124" spans="17:17" x14ac:dyDescent="0.25">
      <c r="Q1124" s="17"/>
    </row>
    <row r="1125" spans="17:17" x14ac:dyDescent="0.25">
      <c r="Q1125" s="17"/>
    </row>
    <row r="1126" spans="17:17" x14ac:dyDescent="0.25">
      <c r="Q1126" s="17"/>
    </row>
    <row r="1127" spans="17:17" x14ac:dyDescent="0.25">
      <c r="Q1127" s="17"/>
    </row>
    <row r="1128" spans="17:17" x14ac:dyDescent="0.25">
      <c r="Q1128" s="17"/>
    </row>
    <row r="1129" spans="17:17" x14ac:dyDescent="0.25">
      <c r="Q1129" s="17"/>
    </row>
    <row r="1130" spans="17:17" x14ac:dyDescent="0.25">
      <c r="Q1130" s="17"/>
    </row>
    <row r="1131" spans="17:17" x14ac:dyDescent="0.25">
      <c r="Q1131" s="17"/>
    </row>
    <row r="1132" spans="17:17" x14ac:dyDescent="0.25">
      <c r="Q1132" s="17"/>
    </row>
    <row r="1133" spans="17:17" x14ac:dyDescent="0.25">
      <c r="Q1133" s="17"/>
    </row>
    <row r="1134" spans="17:17" x14ac:dyDescent="0.25">
      <c r="Q1134" s="17"/>
    </row>
    <row r="1135" spans="17:17" x14ac:dyDescent="0.25">
      <c r="Q1135" s="17"/>
    </row>
    <row r="1136" spans="17:17" x14ac:dyDescent="0.25">
      <c r="Q1136" s="17"/>
    </row>
    <row r="1137" spans="17:17" x14ac:dyDescent="0.25">
      <c r="Q1137" s="17"/>
    </row>
    <row r="1138" spans="17:17" x14ac:dyDescent="0.25">
      <c r="Q1138" s="17"/>
    </row>
    <row r="1139" spans="17:17" x14ac:dyDescent="0.25">
      <c r="Q1139" s="17"/>
    </row>
    <row r="1140" spans="17:17" x14ac:dyDescent="0.25">
      <c r="Q1140" s="17"/>
    </row>
    <row r="1141" spans="17:17" x14ac:dyDescent="0.25">
      <c r="Q1141" s="17"/>
    </row>
    <row r="1142" spans="17:17" x14ac:dyDescent="0.25">
      <c r="Q1142" s="17"/>
    </row>
    <row r="1143" spans="17:17" x14ac:dyDescent="0.25">
      <c r="Q1143" s="17"/>
    </row>
    <row r="1144" spans="17:17" x14ac:dyDescent="0.25">
      <c r="Q1144" s="17"/>
    </row>
    <row r="1145" spans="17:17" x14ac:dyDescent="0.25">
      <c r="Q1145" s="17"/>
    </row>
    <row r="1146" spans="17:17" x14ac:dyDescent="0.25">
      <c r="Q1146" s="17"/>
    </row>
    <row r="1147" spans="17:17" x14ac:dyDescent="0.25">
      <c r="Q1147" s="17"/>
    </row>
    <row r="1148" spans="17:17" x14ac:dyDescent="0.25">
      <c r="Q1148" s="17"/>
    </row>
    <row r="1149" spans="17:17" x14ac:dyDescent="0.25">
      <c r="Q1149" s="17"/>
    </row>
    <row r="1150" spans="17:17" x14ac:dyDescent="0.25">
      <c r="Q1150" s="17"/>
    </row>
    <row r="1151" spans="17:17" x14ac:dyDescent="0.25">
      <c r="Q1151" s="17"/>
    </row>
    <row r="1152" spans="17:17" x14ac:dyDescent="0.25">
      <c r="Q1152" s="17"/>
    </row>
    <row r="1153" spans="17:17" x14ac:dyDescent="0.25">
      <c r="Q1153" s="17"/>
    </row>
    <row r="1154" spans="17:17" x14ac:dyDescent="0.25">
      <c r="Q1154" s="17"/>
    </row>
    <row r="1155" spans="17:17" x14ac:dyDescent="0.25">
      <c r="Q1155" s="17"/>
    </row>
    <row r="1156" spans="17:17" x14ac:dyDescent="0.25">
      <c r="Q1156" s="17"/>
    </row>
    <row r="1157" spans="17:17" x14ac:dyDescent="0.25">
      <c r="Q1157" s="17"/>
    </row>
    <row r="1158" spans="17:17" x14ac:dyDescent="0.25">
      <c r="Q1158" s="17"/>
    </row>
    <row r="1159" spans="17:17" x14ac:dyDescent="0.25">
      <c r="Q1159" s="17"/>
    </row>
    <row r="1160" spans="17:17" x14ac:dyDescent="0.25">
      <c r="Q1160" s="17"/>
    </row>
    <row r="1161" spans="17:17" x14ac:dyDescent="0.25">
      <c r="Q1161" s="17"/>
    </row>
    <row r="1162" spans="17:17" x14ac:dyDescent="0.25">
      <c r="Q1162" s="17"/>
    </row>
    <row r="1163" spans="17:17" x14ac:dyDescent="0.25">
      <c r="Q1163" s="17"/>
    </row>
    <row r="1164" spans="17:17" x14ac:dyDescent="0.25">
      <c r="Q1164" s="17"/>
    </row>
    <row r="1165" spans="17:17" x14ac:dyDescent="0.25">
      <c r="Q1165" s="17"/>
    </row>
    <row r="1166" spans="17:17" x14ac:dyDescent="0.25">
      <c r="Q1166" s="17"/>
    </row>
    <row r="1167" spans="17:17" x14ac:dyDescent="0.25">
      <c r="Q1167" s="17"/>
    </row>
    <row r="1168" spans="17:17" x14ac:dyDescent="0.25">
      <c r="Q1168" s="17"/>
    </row>
    <row r="1169" spans="17:17" x14ac:dyDescent="0.25">
      <c r="Q1169" s="17"/>
    </row>
    <row r="1170" spans="17:17" x14ac:dyDescent="0.25">
      <c r="Q1170" s="17"/>
    </row>
    <row r="1171" spans="17:17" x14ac:dyDescent="0.25">
      <c r="Q1171" s="17"/>
    </row>
    <row r="1172" spans="17:17" x14ac:dyDescent="0.25">
      <c r="Q1172" s="17"/>
    </row>
    <row r="1173" spans="17:17" x14ac:dyDescent="0.25">
      <c r="Q1173" s="17"/>
    </row>
    <row r="1174" spans="17:17" x14ac:dyDescent="0.25">
      <c r="Q1174" s="17"/>
    </row>
    <row r="1175" spans="17:17" x14ac:dyDescent="0.25">
      <c r="Q1175" s="17"/>
    </row>
    <row r="1176" spans="17:17" x14ac:dyDescent="0.25">
      <c r="Q1176" s="17"/>
    </row>
    <row r="1177" spans="17:17" x14ac:dyDescent="0.25">
      <c r="Q1177" s="17"/>
    </row>
    <row r="1178" spans="17:17" x14ac:dyDescent="0.25">
      <c r="Q1178" s="17"/>
    </row>
    <row r="1179" spans="17:17" x14ac:dyDescent="0.25">
      <c r="Q1179" s="17"/>
    </row>
    <row r="1180" spans="17:17" x14ac:dyDescent="0.25">
      <c r="Q1180" s="17"/>
    </row>
    <row r="1181" spans="17:17" x14ac:dyDescent="0.25">
      <c r="Q1181" s="17"/>
    </row>
    <row r="1182" spans="17:17" x14ac:dyDescent="0.25">
      <c r="Q1182" s="17"/>
    </row>
    <row r="1183" spans="17:17" x14ac:dyDescent="0.25">
      <c r="Q1183" s="17"/>
    </row>
    <row r="1184" spans="17:17" x14ac:dyDescent="0.25">
      <c r="Q1184" s="17"/>
    </row>
    <row r="1185" spans="17:17" x14ac:dyDescent="0.25">
      <c r="Q1185" s="17"/>
    </row>
    <row r="1186" spans="17:17" x14ac:dyDescent="0.25">
      <c r="Q1186" s="17"/>
    </row>
    <row r="1187" spans="17:17" x14ac:dyDescent="0.25">
      <c r="Q1187" s="17"/>
    </row>
    <row r="1188" spans="17:17" x14ac:dyDescent="0.25">
      <c r="Q1188" s="17"/>
    </row>
    <row r="1189" spans="17:17" x14ac:dyDescent="0.25">
      <c r="Q1189" s="17"/>
    </row>
    <row r="1190" spans="17:17" x14ac:dyDescent="0.25">
      <c r="Q1190" s="17"/>
    </row>
    <row r="1191" spans="17:17" x14ac:dyDescent="0.25">
      <c r="Q1191" s="17"/>
    </row>
    <row r="1192" spans="17:17" x14ac:dyDescent="0.25">
      <c r="Q1192" s="17"/>
    </row>
    <row r="1193" spans="17:17" x14ac:dyDescent="0.25">
      <c r="Q1193" s="17"/>
    </row>
    <row r="1194" spans="17:17" x14ac:dyDescent="0.25">
      <c r="Q1194" s="17"/>
    </row>
    <row r="1195" spans="17:17" x14ac:dyDescent="0.25">
      <c r="Q1195" s="17"/>
    </row>
    <row r="1196" spans="17:17" x14ac:dyDescent="0.25">
      <c r="Q1196" s="17"/>
    </row>
    <row r="1197" spans="17:17" x14ac:dyDescent="0.25">
      <c r="Q1197" s="17"/>
    </row>
    <row r="1198" spans="17:17" x14ac:dyDescent="0.25">
      <c r="Q1198" s="17"/>
    </row>
    <row r="1199" spans="17:17" x14ac:dyDescent="0.25">
      <c r="Q1199" s="17"/>
    </row>
    <row r="1200" spans="17:17" x14ac:dyDescent="0.25">
      <c r="Q1200" s="17"/>
    </row>
    <row r="1201" spans="17:17" x14ac:dyDescent="0.25">
      <c r="Q1201" s="17"/>
    </row>
    <row r="1202" spans="17:17" x14ac:dyDescent="0.25">
      <c r="Q1202" s="17"/>
    </row>
    <row r="1203" spans="17:17" x14ac:dyDescent="0.25">
      <c r="Q1203" s="17"/>
    </row>
    <row r="1204" spans="17:17" x14ac:dyDescent="0.25">
      <c r="Q1204" s="17"/>
    </row>
    <row r="1205" spans="17:17" x14ac:dyDescent="0.25">
      <c r="Q1205" s="17"/>
    </row>
    <row r="1206" spans="17:17" x14ac:dyDescent="0.25">
      <c r="Q1206" s="17"/>
    </row>
    <row r="1207" spans="17:17" x14ac:dyDescent="0.25">
      <c r="Q1207" s="17"/>
    </row>
    <row r="1208" spans="17:17" x14ac:dyDescent="0.25">
      <c r="Q1208" s="17"/>
    </row>
    <row r="1209" spans="17:17" x14ac:dyDescent="0.25">
      <c r="Q1209" s="17"/>
    </row>
    <row r="1210" spans="17:17" x14ac:dyDescent="0.25">
      <c r="Q1210" s="17"/>
    </row>
    <row r="1211" spans="17:17" x14ac:dyDescent="0.25">
      <c r="Q1211" s="17"/>
    </row>
    <row r="1212" spans="17:17" x14ac:dyDescent="0.25">
      <c r="Q1212" s="17"/>
    </row>
    <row r="1213" spans="17:17" x14ac:dyDescent="0.25">
      <c r="Q1213" s="17"/>
    </row>
    <row r="1214" spans="17:17" x14ac:dyDescent="0.25">
      <c r="Q1214" s="17"/>
    </row>
    <row r="1215" spans="17:17" x14ac:dyDescent="0.25">
      <c r="Q1215" s="17"/>
    </row>
    <row r="1216" spans="17:17" x14ac:dyDescent="0.25">
      <c r="Q1216" s="17"/>
    </row>
    <row r="1217" spans="17:17" x14ac:dyDescent="0.25">
      <c r="Q1217" s="17"/>
    </row>
    <row r="1218" spans="17:17" x14ac:dyDescent="0.25">
      <c r="Q1218" s="17"/>
    </row>
    <row r="1219" spans="17:17" x14ac:dyDescent="0.25">
      <c r="Q1219" s="17"/>
    </row>
    <row r="1220" spans="17:17" x14ac:dyDescent="0.25">
      <c r="Q1220" s="17"/>
    </row>
    <row r="1221" spans="17:17" x14ac:dyDescent="0.25">
      <c r="Q1221" s="17"/>
    </row>
    <row r="1222" spans="17:17" x14ac:dyDescent="0.25">
      <c r="Q1222" s="17"/>
    </row>
    <row r="1223" spans="17:17" x14ac:dyDescent="0.25">
      <c r="Q1223" s="17"/>
    </row>
    <row r="1224" spans="17:17" x14ac:dyDescent="0.25">
      <c r="Q1224" s="17"/>
    </row>
    <row r="1225" spans="17:17" x14ac:dyDescent="0.25">
      <c r="Q1225" s="17"/>
    </row>
    <row r="1226" spans="17:17" x14ac:dyDescent="0.25">
      <c r="Q1226" s="17"/>
    </row>
    <row r="1227" spans="17:17" x14ac:dyDescent="0.25">
      <c r="Q1227" s="17"/>
    </row>
    <row r="1228" spans="17:17" x14ac:dyDescent="0.25">
      <c r="Q1228" s="17"/>
    </row>
    <row r="1229" spans="17:17" x14ac:dyDescent="0.25">
      <c r="Q1229" s="17"/>
    </row>
    <row r="1230" spans="17:17" x14ac:dyDescent="0.25">
      <c r="Q1230" s="17"/>
    </row>
    <row r="1231" spans="17:17" x14ac:dyDescent="0.25">
      <c r="Q1231" s="17"/>
    </row>
    <row r="1232" spans="17:17" x14ac:dyDescent="0.25">
      <c r="Q1232" s="17"/>
    </row>
    <row r="1233" spans="17:17" x14ac:dyDescent="0.25">
      <c r="Q1233" s="17"/>
    </row>
    <row r="1234" spans="17:17" x14ac:dyDescent="0.25">
      <c r="Q1234" s="17"/>
    </row>
    <row r="1235" spans="17:17" x14ac:dyDescent="0.25">
      <c r="Q1235" s="17"/>
    </row>
    <row r="1236" spans="17:17" x14ac:dyDescent="0.25">
      <c r="Q1236" s="17"/>
    </row>
    <row r="1237" spans="17:17" x14ac:dyDescent="0.25">
      <c r="Q1237" s="17"/>
    </row>
    <row r="1238" spans="17:17" x14ac:dyDescent="0.25">
      <c r="Q1238" s="17"/>
    </row>
    <row r="1239" spans="17:17" x14ac:dyDescent="0.25">
      <c r="Q1239" s="17"/>
    </row>
    <row r="1240" spans="17:17" x14ac:dyDescent="0.25">
      <c r="Q1240" s="17"/>
    </row>
    <row r="1241" spans="17:17" x14ac:dyDescent="0.25">
      <c r="Q1241" s="17"/>
    </row>
    <row r="1242" spans="17:17" x14ac:dyDescent="0.25">
      <c r="Q1242" s="17"/>
    </row>
    <row r="1243" spans="17:17" x14ac:dyDescent="0.25">
      <c r="Q1243" s="17"/>
    </row>
    <row r="1244" spans="17:17" x14ac:dyDescent="0.25">
      <c r="Q1244" s="17"/>
    </row>
    <row r="1245" spans="17:17" x14ac:dyDescent="0.25">
      <c r="Q1245" s="17"/>
    </row>
    <row r="1246" spans="17:17" x14ac:dyDescent="0.25">
      <c r="Q1246" s="17"/>
    </row>
    <row r="1247" spans="17:17" x14ac:dyDescent="0.25">
      <c r="Q1247" s="17"/>
    </row>
    <row r="1248" spans="17:17" x14ac:dyDescent="0.25">
      <c r="Q1248" s="17"/>
    </row>
    <row r="1249" spans="17:17" x14ac:dyDescent="0.25">
      <c r="Q1249" s="17"/>
    </row>
    <row r="1250" spans="17:17" x14ac:dyDescent="0.25">
      <c r="Q1250" s="17"/>
    </row>
    <row r="1251" spans="17:17" x14ac:dyDescent="0.25">
      <c r="Q1251" s="17"/>
    </row>
    <row r="1252" spans="17:17" x14ac:dyDescent="0.25">
      <c r="Q1252" s="17"/>
    </row>
    <row r="1253" spans="17:17" x14ac:dyDescent="0.25">
      <c r="Q1253" s="17"/>
    </row>
    <row r="1254" spans="17:17" x14ac:dyDescent="0.25">
      <c r="Q1254" s="17"/>
    </row>
    <row r="1255" spans="17:17" x14ac:dyDescent="0.25">
      <c r="Q1255" s="17"/>
    </row>
    <row r="1256" spans="17:17" x14ac:dyDescent="0.25">
      <c r="Q1256" s="17"/>
    </row>
    <row r="1257" spans="17:17" x14ac:dyDescent="0.25">
      <c r="Q1257" s="17"/>
    </row>
    <row r="1258" spans="17:17" x14ac:dyDescent="0.25">
      <c r="Q1258" s="17"/>
    </row>
    <row r="1259" spans="17:17" x14ac:dyDescent="0.25">
      <c r="Q1259" s="17"/>
    </row>
    <row r="1260" spans="17:17" x14ac:dyDescent="0.25">
      <c r="Q1260" s="17"/>
    </row>
    <row r="1261" spans="17:17" x14ac:dyDescent="0.25">
      <c r="Q1261" s="17"/>
    </row>
    <row r="1262" spans="17:17" x14ac:dyDescent="0.25">
      <c r="Q1262" s="17"/>
    </row>
    <row r="1263" spans="17:17" x14ac:dyDescent="0.25">
      <c r="Q1263" s="17"/>
    </row>
    <row r="1264" spans="17:17" x14ac:dyDescent="0.25">
      <c r="Q1264" s="17"/>
    </row>
    <row r="1265" spans="17:17" x14ac:dyDescent="0.25">
      <c r="Q1265" s="17"/>
    </row>
    <row r="1266" spans="17:17" x14ac:dyDescent="0.25">
      <c r="Q1266" s="17"/>
    </row>
    <row r="1267" spans="17:17" x14ac:dyDescent="0.25">
      <c r="Q1267" s="17"/>
    </row>
    <row r="1268" spans="17:17" x14ac:dyDescent="0.25">
      <c r="Q1268" s="17"/>
    </row>
    <row r="1269" spans="17:17" x14ac:dyDescent="0.25">
      <c r="Q1269" s="17"/>
    </row>
    <row r="1270" spans="17:17" x14ac:dyDescent="0.25">
      <c r="Q1270" s="17"/>
    </row>
    <row r="1271" spans="17:17" x14ac:dyDescent="0.25">
      <c r="Q1271" s="17"/>
    </row>
    <row r="1272" spans="17:17" x14ac:dyDescent="0.25">
      <c r="Q1272" s="17"/>
    </row>
    <row r="1273" spans="17:17" x14ac:dyDescent="0.25">
      <c r="Q1273" s="17"/>
    </row>
    <row r="1274" spans="17:17" x14ac:dyDescent="0.25">
      <c r="Q1274" s="17"/>
    </row>
    <row r="1275" spans="17:17" x14ac:dyDescent="0.25">
      <c r="Q1275" s="17"/>
    </row>
    <row r="1276" spans="17:17" x14ac:dyDescent="0.25">
      <c r="Q1276" s="17"/>
    </row>
    <row r="1277" spans="17:17" x14ac:dyDescent="0.25">
      <c r="Q1277" s="17"/>
    </row>
    <row r="1278" spans="17:17" x14ac:dyDescent="0.25">
      <c r="Q1278" s="17"/>
    </row>
    <row r="1279" spans="17:17" x14ac:dyDescent="0.25">
      <c r="Q1279" s="17"/>
    </row>
    <row r="1280" spans="17:17" x14ac:dyDescent="0.25">
      <c r="Q1280" s="17"/>
    </row>
    <row r="1281" spans="17:17" x14ac:dyDescent="0.25">
      <c r="Q1281" s="17"/>
    </row>
    <row r="1282" spans="17:17" x14ac:dyDescent="0.25">
      <c r="Q1282" s="17"/>
    </row>
    <row r="1283" spans="17:17" x14ac:dyDescent="0.25">
      <c r="Q1283" s="17"/>
    </row>
    <row r="1284" spans="17:17" x14ac:dyDescent="0.25">
      <c r="Q1284" s="17"/>
    </row>
    <row r="1285" spans="17:17" x14ac:dyDescent="0.25">
      <c r="Q1285" s="17"/>
    </row>
    <row r="1286" spans="17:17" x14ac:dyDescent="0.25">
      <c r="Q1286" s="17"/>
    </row>
    <row r="1287" spans="17:17" x14ac:dyDescent="0.25">
      <c r="Q1287" s="17"/>
    </row>
    <row r="1288" spans="17:17" x14ac:dyDescent="0.25">
      <c r="Q1288" s="17"/>
    </row>
    <row r="1289" spans="17:17" x14ac:dyDescent="0.25">
      <c r="Q1289" s="17"/>
    </row>
    <row r="1290" spans="17:17" x14ac:dyDescent="0.25">
      <c r="Q1290" s="17"/>
    </row>
    <row r="1291" spans="17:17" x14ac:dyDescent="0.25">
      <c r="Q1291" s="17"/>
    </row>
    <row r="1292" spans="17:17" x14ac:dyDescent="0.25">
      <c r="Q1292" s="17"/>
    </row>
    <row r="1293" spans="17:17" x14ac:dyDescent="0.25">
      <c r="Q1293" s="17"/>
    </row>
    <row r="1294" spans="17:17" x14ac:dyDescent="0.25">
      <c r="Q1294" s="17"/>
    </row>
    <row r="1295" spans="17:17" x14ac:dyDescent="0.25">
      <c r="Q1295" s="17"/>
    </row>
    <row r="1296" spans="17:17" x14ac:dyDescent="0.25">
      <c r="Q1296" s="17"/>
    </row>
    <row r="1297" spans="17:17" x14ac:dyDescent="0.25">
      <c r="Q1297" s="17"/>
    </row>
    <row r="1298" spans="17:17" x14ac:dyDescent="0.25">
      <c r="Q1298" s="17"/>
    </row>
    <row r="1299" spans="17:17" x14ac:dyDescent="0.25">
      <c r="Q1299" s="17"/>
    </row>
    <row r="1300" spans="17:17" x14ac:dyDescent="0.25">
      <c r="Q1300" s="17"/>
    </row>
    <row r="1301" spans="17:17" x14ac:dyDescent="0.25">
      <c r="Q1301" s="17"/>
    </row>
    <row r="1302" spans="17:17" x14ac:dyDescent="0.25">
      <c r="Q1302" s="17"/>
    </row>
    <row r="1303" spans="17:17" x14ac:dyDescent="0.25">
      <c r="Q1303" s="17"/>
    </row>
    <row r="1304" spans="17:17" x14ac:dyDescent="0.25">
      <c r="Q1304" s="17"/>
    </row>
    <row r="1305" spans="17:17" x14ac:dyDescent="0.25">
      <c r="Q1305" s="17"/>
    </row>
    <row r="1306" spans="17:17" x14ac:dyDescent="0.25">
      <c r="Q1306" s="17"/>
    </row>
    <row r="1307" spans="17:17" x14ac:dyDescent="0.25">
      <c r="Q1307" s="17"/>
    </row>
    <row r="1308" spans="17:17" x14ac:dyDescent="0.25">
      <c r="Q1308" s="17"/>
    </row>
    <row r="1309" spans="17:17" x14ac:dyDescent="0.25">
      <c r="Q1309" s="17"/>
    </row>
    <row r="1310" spans="17:17" x14ac:dyDescent="0.25">
      <c r="Q1310" s="17"/>
    </row>
    <row r="1311" spans="17:17" x14ac:dyDescent="0.25">
      <c r="Q1311" s="17"/>
    </row>
    <row r="1312" spans="17:17" x14ac:dyDescent="0.25">
      <c r="Q1312" s="17"/>
    </row>
    <row r="1313" spans="17:17" x14ac:dyDescent="0.25">
      <c r="Q1313" s="17"/>
    </row>
    <row r="1314" spans="17:17" x14ac:dyDescent="0.25">
      <c r="Q1314" s="17"/>
    </row>
    <row r="1315" spans="17:17" x14ac:dyDescent="0.25">
      <c r="Q1315" s="17"/>
    </row>
    <row r="1316" spans="17:17" x14ac:dyDescent="0.25">
      <c r="Q1316" s="17"/>
    </row>
    <row r="1317" spans="17:17" x14ac:dyDescent="0.25">
      <c r="Q1317" s="17"/>
    </row>
    <row r="1318" spans="17:17" x14ac:dyDescent="0.25">
      <c r="Q1318" s="17"/>
    </row>
    <row r="1319" spans="17:17" x14ac:dyDescent="0.25">
      <c r="Q1319" s="17"/>
    </row>
    <row r="1320" spans="17:17" x14ac:dyDescent="0.25">
      <c r="Q1320" s="17"/>
    </row>
    <row r="1321" spans="17:17" x14ac:dyDescent="0.25">
      <c r="Q1321" s="17"/>
    </row>
    <row r="1322" spans="17:17" x14ac:dyDescent="0.25">
      <c r="Q1322" s="17"/>
    </row>
    <row r="1323" spans="17:17" x14ac:dyDescent="0.25">
      <c r="Q1323" s="17"/>
    </row>
    <row r="1324" spans="17:17" x14ac:dyDescent="0.25">
      <c r="Q1324" s="17"/>
    </row>
    <row r="1325" spans="17:17" x14ac:dyDescent="0.25">
      <c r="Q1325" s="17"/>
    </row>
    <row r="1326" spans="17:17" x14ac:dyDescent="0.25">
      <c r="Q1326" s="17"/>
    </row>
    <row r="1327" spans="17:17" x14ac:dyDescent="0.25">
      <c r="Q1327" s="17"/>
    </row>
    <row r="1328" spans="17:17" x14ac:dyDescent="0.25">
      <c r="Q1328" s="17"/>
    </row>
    <row r="1329" spans="17:17" x14ac:dyDescent="0.25">
      <c r="Q1329" s="17"/>
    </row>
    <row r="1330" spans="17:17" x14ac:dyDescent="0.25">
      <c r="Q1330" s="17"/>
    </row>
    <row r="1331" spans="17:17" x14ac:dyDescent="0.25">
      <c r="Q1331" s="17"/>
    </row>
    <row r="1332" spans="17:17" x14ac:dyDescent="0.25">
      <c r="Q1332" s="17"/>
    </row>
    <row r="1333" spans="17:17" x14ac:dyDescent="0.25">
      <c r="Q1333" s="17"/>
    </row>
    <row r="1334" spans="17:17" x14ac:dyDescent="0.25">
      <c r="Q1334" s="17"/>
    </row>
    <row r="1335" spans="17:17" x14ac:dyDescent="0.25">
      <c r="Q1335" s="17"/>
    </row>
    <row r="1336" spans="17:17" x14ac:dyDescent="0.25">
      <c r="Q1336" s="17"/>
    </row>
    <row r="1337" spans="17:17" x14ac:dyDescent="0.25">
      <c r="Q1337" s="17"/>
    </row>
    <row r="1338" spans="17:17" x14ac:dyDescent="0.25">
      <c r="Q1338" s="17"/>
    </row>
    <row r="1339" spans="17:17" x14ac:dyDescent="0.25">
      <c r="Q1339" s="17"/>
    </row>
    <row r="1340" spans="17:17" x14ac:dyDescent="0.25">
      <c r="Q1340" s="17"/>
    </row>
    <row r="1341" spans="17:17" x14ac:dyDescent="0.25">
      <c r="Q1341" s="17"/>
    </row>
    <row r="1342" spans="17:17" x14ac:dyDescent="0.25">
      <c r="Q1342" s="17"/>
    </row>
    <row r="1343" spans="17:17" x14ac:dyDescent="0.25">
      <c r="Q1343" s="17"/>
    </row>
    <row r="1344" spans="17:17" x14ac:dyDescent="0.25">
      <c r="Q1344" s="17"/>
    </row>
    <row r="1345" spans="17:17" x14ac:dyDescent="0.25">
      <c r="Q1345" s="17"/>
    </row>
    <row r="1346" spans="17:17" x14ac:dyDescent="0.25">
      <c r="Q1346" s="17"/>
    </row>
    <row r="1347" spans="17:17" x14ac:dyDescent="0.25">
      <c r="Q1347" s="17"/>
    </row>
    <row r="1348" spans="17:17" x14ac:dyDescent="0.25">
      <c r="Q1348" s="17"/>
    </row>
    <row r="1349" spans="17:17" x14ac:dyDescent="0.25">
      <c r="Q1349" s="17"/>
    </row>
    <row r="1350" spans="17:17" x14ac:dyDescent="0.25">
      <c r="Q1350" s="17"/>
    </row>
    <row r="1351" spans="17:17" x14ac:dyDescent="0.25">
      <c r="Q1351" s="17"/>
    </row>
    <row r="1352" spans="17:17" x14ac:dyDescent="0.25">
      <c r="Q1352" s="17"/>
    </row>
    <row r="1353" spans="17:17" x14ac:dyDescent="0.25">
      <c r="Q1353" s="17"/>
    </row>
    <row r="1354" spans="17:17" x14ac:dyDescent="0.25">
      <c r="Q1354" s="17"/>
    </row>
    <row r="1355" spans="17:17" x14ac:dyDescent="0.25">
      <c r="Q1355" s="17"/>
    </row>
    <row r="1356" spans="17:17" x14ac:dyDescent="0.25">
      <c r="Q1356" s="17"/>
    </row>
    <row r="1357" spans="17:17" x14ac:dyDescent="0.25">
      <c r="Q1357" s="17"/>
    </row>
    <row r="1358" spans="17:17" x14ac:dyDescent="0.25">
      <c r="Q1358" s="17"/>
    </row>
    <row r="1359" spans="17:17" x14ac:dyDescent="0.25">
      <c r="Q1359" s="17"/>
    </row>
    <row r="1360" spans="17:17" x14ac:dyDescent="0.25">
      <c r="Q1360" s="17"/>
    </row>
    <row r="1361" spans="17:17" x14ac:dyDescent="0.25">
      <c r="Q1361" s="17"/>
    </row>
    <row r="1362" spans="17:17" x14ac:dyDescent="0.25">
      <c r="Q1362" s="17"/>
    </row>
    <row r="1363" spans="17:17" x14ac:dyDescent="0.25">
      <c r="Q1363" s="17"/>
    </row>
    <row r="1364" spans="17:17" x14ac:dyDescent="0.25">
      <c r="Q1364" s="17"/>
    </row>
    <row r="1365" spans="17:17" x14ac:dyDescent="0.25">
      <c r="Q1365" s="17"/>
    </row>
    <row r="1366" spans="17:17" x14ac:dyDescent="0.25">
      <c r="Q1366" s="17"/>
    </row>
    <row r="1367" spans="17:17" x14ac:dyDescent="0.25">
      <c r="Q1367" s="17"/>
    </row>
    <row r="1368" spans="17:17" x14ac:dyDescent="0.25">
      <c r="Q1368" s="17"/>
    </row>
    <row r="1369" spans="17:17" x14ac:dyDescent="0.25">
      <c r="Q1369" s="17"/>
    </row>
    <row r="1370" spans="17:17" x14ac:dyDescent="0.25">
      <c r="Q1370" s="17"/>
    </row>
    <row r="1371" spans="17:17" x14ac:dyDescent="0.25">
      <c r="Q1371" s="17"/>
    </row>
    <row r="1372" spans="17:17" x14ac:dyDescent="0.25">
      <c r="Q1372" s="17"/>
    </row>
    <row r="1373" spans="17:17" x14ac:dyDescent="0.25">
      <c r="Q1373" s="17"/>
    </row>
    <row r="1374" spans="17:17" x14ac:dyDescent="0.25">
      <c r="Q1374" s="17"/>
    </row>
    <row r="1375" spans="17:17" x14ac:dyDescent="0.25">
      <c r="Q1375" s="17"/>
    </row>
    <row r="1376" spans="17:17" x14ac:dyDescent="0.25">
      <c r="Q1376" s="17"/>
    </row>
    <row r="1377" spans="17:17" x14ac:dyDescent="0.25">
      <c r="Q1377" s="17"/>
    </row>
    <row r="1378" spans="17:17" x14ac:dyDescent="0.25">
      <c r="Q1378" s="17"/>
    </row>
    <row r="1379" spans="17:17" x14ac:dyDescent="0.25">
      <c r="Q1379" s="17"/>
    </row>
    <row r="1380" spans="17:17" x14ac:dyDescent="0.25">
      <c r="Q1380" s="17"/>
    </row>
    <row r="1381" spans="17:17" x14ac:dyDescent="0.25">
      <c r="Q1381" s="17"/>
    </row>
    <row r="1382" spans="17:17" x14ac:dyDescent="0.25">
      <c r="Q1382" s="17"/>
    </row>
    <row r="1383" spans="17:17" x14ac:dyDescent="0.25">
      <c r="Q1383" s="17"/>
    </row>
    <row r="1384" spans="17:17" x14ac:dyDescent="0.25">
      <c r="Q1384" s="17"/>
    </row>
    <row r="1385" spans="17:17" x14ac:dyDescent="0.25">
      <c r="Q1385" s="17"/>
    </row>
    <row r="1386" spans="17:17" x14ac:dyDescent="0.25">
      <c r="Q1386" s="17"/>
    </row>
    <row r="1387" spans="17:17" x14ac:dyDescent="0.25">
      <c r="Q1387" s="17"/>
    </row>
    <row r="1388" spans="17:17" x14ac:dyDescent="0.25">
      <c r="Q1388" s="17"/>
    </row>
    <row r="1389" spans="17:17" x14ac:dyDescent="0.25">
      <c r="Q1389" s="17"/>
    </row>
    <row r="1390" spans="17:17" x14ac:dyDescent="0.25">
      <c r="Q1390" s="17"/>
    </row>
    <row r="1391" spans="17:17" x14ac:dyDescent="0.25">
      <c r="Q1391" s="17"/>
    </row>
    <row r="1392" spans="17:17" x14ac:dyDescent="0.25">
      <c r="Q1392" s="17"/>
    </row>
    <row r="1393" spans="17:17" x14ac:dyDescent="0.25">
      <c r="Q1393" s="17"/>
    </row>
    <row r="1394" spans="17:17" x14ac:dyDescent="0.25">
      <c r="Q1394" s="17"/>
    </row>
    <row r="1395" spans="17:17" x14ac:dyDescent="0.25">
      <c r="Q1395" s="17"/>
    </row>
    <row r="1396" spans="17:17" x14ac:dyDescent="0.25">
      <c r="Q1396" s="17"/>
    </row>
    <row r="1397" spans="17:17" x14ac:dyDescent="0.25">
      <c r="Q1397" s="17"/>
    </row>
    <row r="1398" spans="17:17" x14ac:dyDescent="0.25">
      <c r="Q1398" s="17"/>
    </row>
    <row r="1399" spans="17:17" x14ac:dyDescent="0.25">
      <c r="Q1399" s="17"/>
    </row>
    <row r="1400" spans="17:17" x14ac:dyDescent="0.25">
      <c r="Q1400" s="17"/>
    </row>
    <row r="1401" spans="17:17" x14ac:dyDescent="0.25">
      <c r="Q1401" s="17"/>
    </row>
    <row r="1402" spans="17:17" x14ac:dyDescent="0.25">
      <c r="Q1402" s="17"/>
    </row>
    <row r="1403" spans="17:17" x14ac:dyDescent="0.25">
      <c r="Q1403" s="17"/>
    </row>
    <row r="1404" spans="17:17" x14ac:dyDescent="0.25">
      <c r="Q1404" s="17"/>
    </row>
    <row r="1405" spans="17:17" x14ac:dyDescent="0.25">
      <c r="Q1405" s="17"/>
    </row>
    <row r="1406" spans="17:17" x14ac:dyDescent="0.25">
      <c r="Q1406" s="17"/>
    </row>
    <row r="1407" spans="17:17" x14ac:dyDescent="0.25">
      <c r="Q1407" s="17"/>
    </row>
    <row r="1408" spans="17:17" x14ac:dyDescent="0.25">
      <c r="Q1408" s="17"/>
    </row>
    <row r="1409" spans="17:17" x14ac:dyDescent="0.25">
      <c r="Q1409" s="17"/>
    </row>
    <row r="1410" spans="17:17" x14ac:dyDescent="0.25">
      <c r="Q1410" s="17"/>
    </row>
    <row r="1411" spans="17:17" x14ac:dyDescent="0.25">
      <c r="Q1411" s="17"/>
    </row>
    <row r="1412" spans="17:17" x14ac:dyDescent="0.25">
      <c r="Q1412" s="17"/>
    </row>
    <row r="1413" spans="17:17" x14ac:dyDescent="0.25">
      <c r="Q1413" s="17"/>
    </row>
    <row r="1414" spans="17:17" x14ac:dyDescent="0.25">
      <c r="Q1414" s="17"/>
    </row>
    <row r="1415" spans="17:17" x14ac:dyDescent="0.25">
      <c r="Q1415" s="17"/>
    </row>
    <row r="1416" spans="17:17" x14ac:dyDescent="0.25">
      <c r="Q1416" s="17"/>
    </row>
    <row r="1417" spans="17:17" x14ac:dyDescent="0.25">
      <c r="Q1417" s="17"/>
    </row>
    <row r="1418" spans="17:17" x14ac:dyDescent="0.25">
      <c r="Q1418" s="17"/>
    </row>
    <row r="1419" spans="17:17" x14ac:dyDescent="0.25">
      <c r="Q1419" s="17"/>
    </row>
    <row r="1420" spans="17:17" x14ac:dyDescent="0.25">
      <c r="Q1420" s="17"/>
    </row>
    <row r="1421" spans="17:17" x14ac:dyDescent="0.25">
      <c r="Q1421" s="17"/>
    </row>
    <row r="1422" spans="17:17" x14ac:dyDescent="0.25">
      <c r="Q1422" s="17"/>
    </row>
    <row r="1423" spans="17:17" x14ac:dyDescent="0.25">
      <c r="Q1423" s="17"/>
    </row>
    <row r="1424" spans="17:17" x14ac:dyDescent="0.25">
      <c r="Q1424" s="17"/>
    </row>
    <row r="1425" spans="17:17" x14ac:dyDescent="0.25">
      <c r="Q1425" s="17"/>
    </row>
    <row r="1426" spans="17:17" x14ac:dyDescent="0.25">
      <c r="Q1426" s="17"/>
    </row>
    <row r="1427" spans="17:17" x14ac:dyDescent="0.25">
      <c r="Q1427" s="17"/>
    </row>
    <row r="1428" spans="17:17" x14ac:dyDescent="0.25">
      <c r="Q1428" s="17"/>
    </row>
    <row r="1429" spans="17:17" x14ac:dyDescent="0.25">
      <c r="Q1429" s="17"/>
    </row>
    <row r="1430" spans="17:17" x14ac:dyDescent="0.25">
      <c r="Q1430" s="17"/>
    </row>
    <row r="1431" spans="17:17" x14ac:dyDescent="0.25">
      <c r="Q1431" s="17"/>
    </row>
    <row r="1432" spans="17:17" x14ac:dyDescent="0.25">
      <c r="Q1432" s="17"/>
    </row>
    <row r="1433" spans="17:17" x14ac:dyDescent="0.25">
      <c r="Q1433" s="17"/>
    </row>
    <row r="1434" spans="17:17" x14ac:dyDescent="0.25">
      <c r="Q1434" s="17"/>
    </row>
    <row r="1435" spans="17:17" x14ac:dyDescent="0.25">
      <c r="Q1435" s="17"/>
    </row>
    <row r="1436" spans="17:17" x14ac:dyDescent="0.25">
      <c r="Q1436" s="17"/>
    </row>
    <row r="1437" spans="17:17" x14ac:dyDescent="0.25">
      <c r="Q1437" s="17"/>
    </row>
    <row r="1438" spans="17:17" x14ac:dyDescent="0.25">
      <c r="Q1438" s="17"/>
    </row>
    <row r="1439" spans="17:17" x14ac:dyDescent="0.25">
      <c r="Q1439" s="17"/>
    </row>
    <row r="1440" spans="17:17" x14ac:dyDescent="0.25">
      <c r="Q1440" s="17"/>
    </row>
    <row r="1441" spans="17:17" x14ac:dyDescent="0.25">
      <c r="Q1441" s="17"/>
    </row>
    <row r="1442" spans="17:17" x14ac:dyDescent="0.25">
      <c r="Q1442" s="17"/>
    </row>
    <row r="1443" spans="17:17" x14ac:dyDescent="0.25">
      <c r="Q1443" s="17"/>
    </row>
    <row r="1444" spans="17:17" x14ac:dyDescent="0.25">
      <c r="Q1444" s="17"/>
    </row>
    <row r="1445" spans="17:17" x14ac:dyDescent="0.25">
      <c r="Q1445" s="17"/>
    </row>
    <row r="1446" spans="17:17" x14ac:dyDescent="0.25">
      <c r="Q1446" s="17"/>
    </row>
    <row r="1447" spans="17:17" x14ac:dyDescent="0.25">
      <c r="Q1447" s="17"/>
    </row>
    <row r="1448" spans="17:17" x14ac:dyDescent="0.25">
      <c r="Q1448" s="17"/>
    </row>
    <row r="1449" spans="17:17" x14ac:dyDescent="0.25">
      <c r="Q1449" s="17"/>
    </row>
    <row r="1450" spans="17:17" x14ac:dyDescent="0.25">
      <c r="Q1450" s="17"/>
    </row>
    <row r="1451" spans="17:17" x14ac:dyDescent="0.25">
      <c r="Q1451" s="17"/>
    </row>
    <row r="1452" spans="17:17" x14ac:dyDescent="0.25">
      <c r="Q1452" s="17"/>
    </row>
    <row r="1453" spans="17:17" x14ac:dyDescent="0.25">
      <c r="Q1453" s="17"/>
    </row>
    <row r="1454" spans="17:17" x14ac:dyDescent="0.25">
      <c r="Q1454" s="17"/>
    </row>
    <row r="1455" spans="17:17" x14ac:dyDescent="0.25">
      <c r="Q1455" s="17"/>
    </row>
    <row r="1456" spans="17:17" x14ac:dyDescent="0.25">
      <c r="Q1456" s="17"/>
    </row>
    <row r="1457" spans="17:17" x14ac:dyDescent="0.25">
      <c r="Q1457" s="17"/>
    </row>
    <row r="1458" spans="17:17" x14ac:dyDescent="0.25">
      <c r="Q1458" s="17"/>
    </row>
    <row r="1459" spans="17:17" x14ac:dyDescent="0.25">
      <c r="Q1459" s="17"/>
    </row>
    <row r="1460" spans="17:17" x14ac:dyDescent="0.25">
      <c r="Q1460" s="17"/>
    </row>
    <row r="1461" spans="17:17" x14ac:dyDescent="0.25">
      <c r="Q1461" s="17"/>
    </row>
    <row r="1462" spans="17:17" x14ac:dyDescent="0.25">
      <c r="Q1462" s="17"/>
    </row>
    <row r="1463" spans="17:17" x14ac:dyDescent="0.25">
      <c r="Q1463" s="17"/>
    </row>
    <row r="1464" spans="17:17" x14ac:dyDescent="0.25">
      <c r="Q1464" s="17"/>
    </row>
    <row r="1465" spans="17:17" x14ac:dyDescent="0.25">
      <c r="Q1465" s="17"/>
    </row>
    <row r="1466" spans="17:17" x14ac:dyDescent="0.25">
      <c r="Q1466" s="17"/>
    </row>
    <row r="1467" spans="17:17" x14ac:dyDescent="0.25">
      <c r="Q1467" s="17"/>
    </row>
    <row r="1468" spans="17:17" x14ac:dyDescent="0.25">
      <c r="Q1468" s="17"/>
    </row>
    <row r="1469" spans="17:17" x14ac:dyDescent="0.25">
      <c r="Q1469" s="17"/>
    </row>
    <row r="1470" spans="17:17" x14ac:dyDescent="0.25">
      <c r="Q1470" s="17"/>
    </row>
    <row r="1471" spans="17:17" x14ac:dyDescent="0.25">
      <c r="Q1471" s="17"/>
    </row>
    <row r="1472" spans="17:17" x14ac:dyDescent="0.25">
      <c r="Q1472" s="17"/>
    </row>
    <row r="1473" spans="17:17" x14ac:dyDescent="0.25">
      <c r="Q1473" s="17"/>
    </row>
    <row r="1474" spans="17:17" x14ac:dyDescent="0.25">
      <c r="Q1474" s="17"/>
    </row>
    <row r="1475" spans="17:17" x14ac:dyDescent="0.25">
      <c r="Q1475" s="17"/>
    </row>
    <row r="1476" spans="17:17" x14ac:dyDescent="0.25">
      <c r="Q1476" s="17"/>
    </row>
    <row r="1477" spans="17:17" x14ac:dyDescent="0.25">
      <c r="Q1477" s="17"/>
    </row>
    <row r="1478" spans="17:17" x14ac:dyDescent="0.25">
      <c r="Q1478" s="17"/>
    </row>
    <row r="1479" spans="17:17" x14ac:dyDescent="0.25">
      <c r="Q1479" s="17"/>
    </row>
    <row r="1480" spans="17:17" x14ac:dyDescent="0.25">
      <c r="Q1480" s="17"/>
    </row>
    <row r="1481" spans="17:17" x14ac:dyDescent="0.25">
      <c r="Q1481" s="17"/>
    </row>
    <row r="1482" spans="17:17" x14ac:dyDescent="0.25">
      <c r="Q1482" s="17"/>
    </row>
    <row r="1483" spans="17:17" x14ac:dyDescent="0.25">
      <c r="Q1483" s="17"/>
    </row>
    <row r="1484" spans="17:17" x14ac:dyDescent="0.25">
      <c r="Q1484" s="17"/>
    </row>
    <row r="1485" spans="17:17" x14ac:dyDescent="0.25">
      <c r="Q1485" s="17"/>
    </row>
    <row r="1486" spans="17:17" x14ac:dyDescent="0.25">
      <c r="Q1486" s="17"/>
    </row>
    <row r="1487" spans="17:17" x14ac:dyDescent="0.25">
      <c r="Q1487" s="17"/>
    </row>
    <row r="1488" spans="17:17" x14ac:dyDescent="0.25">
      <c r="Q1488" s="17"/>
    </row>
    <row r="1489" spans="17:17" x14ac:dyDescent="0.25">
      <c r="Q1489" s="17"/>
    </row>
    <row r="1490" spans="17:17" x14ac:dyDescent="0.25">
      <c r="Q1490" s="17"/>
    </row>
    <row r="1491" spans="17:17" x14ac:dyDescent="0.25">
      <c r="Q1491" s="17"/>
    </row>
    <row r="1492" spans="17:17" x14ac:dyDescent="0.25">
      <c r="Q1492" s="17"/>
    </row>
    <row r="1493" spans="17:17" x14ac:dyDescent="0.25">
      <c r="Q1493" s="17"/>
    </row>
    <row r="1494" spans="17:17" x14ac:dyDescent="0.25">
      <c r="Q1494" s="17"/>
    </row>
    <row r="1495" spans="17:17" x14ac:dyDescent="0.25">
      <c r="Q1495" s="17"/>
    </row>
    <row r="1496" spans="17:17" x14ac:dyDescent="0.25">
      <c r="Q1496" s="17"/>
    </row>
    <row r="1497" spans="17:17" x14ac:dyDescent="0.25">
      <c r="Q1497" s="17"/>
    </row>
    <row r="1498" spans="17:17" x14ac:dyDescent="0.25">
      <c r="Q1498" s="17"/>
    </row>
    <row r="1499" spans="17:17" x14ac:dyDescent="0.25">
      <c r="Q1499" s="17"/>
    </row>
    <row r="1500" spans="17:17" x14ac:dyDescent="0.25">
      <c r="Q1500" s="17"/>
    </row>
    <row r="1501" spans="17:17" x14ac:dyDescent="0.25">
      <c r="Q1501" s="17"/>
    </row>
    <row r="1502" spans="17:17" x14ac:dyDescent="0.25">
      <c r="Q1502" s="17"/>
    </row>
    <row r="1503" spans="17:17" x14ac:dyDescent="0.25">
      <c r="Q1503" s="17"/>
    </row>
    <row r="1504" spans="17:17" x14ac:dyDescent="0.25">
      <c r="Q1504" s="17"/>
    </row>
    <row r="1505" spans="17:17" x14ac:dyDescent="0.25">
      <c r="Q1505" s="17"/>
    </row>
    <row r="1506" spans="17:17" x14ac:dyDescent="0.25">
      <c r="Q1506" s="17"/>
    </row>
    <row r="1507" spans="17:17" x14ac:dyDescent="0.25">
      <c r="Q1507" s="17"/>
    </row>
    <row r="1508" spans="17:17" x14ac:dyDescent="0.25">
      <c r="Q1508" s="17"/>
    </row>
    <row r="1509" spans="17:17" x14ac:dyDescent="0.25">
      <c r="Q1509" s="17"/>
    </row>
    <row r="1510" spans="17:17" x14ac:dyDescent="0.25">
      <c r="Q1510" s="17"/>
    </row>
    <row r="1511" spans="17:17" x14ac:dyDescent="0.25">
      <c r="Q1511" s="17"/>
    </row>
    <row r="1512" spans="17:17" x14ac:dyDescent="0.25">
      <c r="Q1512" s="17"/>
    </row>
    <row r="1513" spans="17:17" x14ac:dyDescent="0.25">
      <c r="Q1513" s="17"/>
    </row>
    <row r="1514" spans="17:17" x14ac:dyDescent="0.25">
      <c r="Q1514" s="17"/>
    </row>
    <row r="1515" spans="17:17" x14ac:dyDescent="0.25">
      <c r="Q1515" s="17"/>
    </row>
    <row r="1516" spans="17:17" x14ac:dyDescent="0.25">
      <c r="Q1516" s="17"/>
    </row>
    <row r="1517" spans="17:17" x14ac:dyDescent="0.25">
      <c r="Q1517" s="17"/>
    </row>
    <row r="1518" spans="17:17" x14ac:dyDescent="0.25">
      <c r="Q1518" s="17"/>
    </row>
    <row r="1519" spans="17:17" x14ac:dyDescent="0.25">
      <c r="Q1519" s="17"/>
    </row>
    <row r="1520" spans="17:17" x14ac:dyDescent="0.25">
      <c r="Q1520" s="17"/>
    </row>
    <row r="1521" spans="17:17" x14ac:dyDescent="0.25">
      <c r="Q1521" s="17"/>
    </row>
    <row r="1522" spans="17:17" x14ac:dyDescent="0.25">
      <c r="Q1522" s="17"/>
    </row>
    <row r="1523" spans="17:17" x14ac:dyDescent="0.25">
      <c r="Q1523" s="17"/>
    </row>
    <row r="1524" spans="17:17" x14ac:dyDescent="0.25">
      <c r="Q1524" s="17"/>
    </row>
    <row r="1525" spans="17:17" x14ac:dyDescent="0.25">
      <c r="Q1525" s="17"/>
    </row>
    <row r="1526" spans="17:17" x14ac:dyDescent="0.25">
      <c r="Q1526" s="17"/>
    </row>
    <row r="1527" spans="17:17" x14ac:dyDescent="0.25">
      <c r="Q1527" s="17"/>
    </row>
    <row r="1528" spans="17:17" x14ac:dyDescent="0.25">
      <c r="Q1528" s="17"/>
    </row>
    <row r="1529" spans="17:17" x14ac:dyDescent="0.25">
      <c r="Q1529" s="17"/>
    </row>
    <row r="1530" spans="17:17" x14ac:dyDescent="0.25">
      <c r="Q1530" s="17"/>
    </row>
    <row r="1531" spans="17:17" x14ac:dyDescent="0.25">
      <c r="Q1531" s="17"/>
    </row>
    <row r="1532" spans="17:17" x14ac:dyDescent="0.25">
      <c r="Q1532" s="17"/>
    </row>
    <row r="1533" spans="17:17" x14ac:dyDescent="0.25">
      <c r="Q1533" s="17"/>
    </row>
    <row r="1534" spans="17:17" x14ac:dyDescent="0.25">
      <c r="Q1534" s="17"/>
    </row>
    <row r="1535" spans="17:17" x14ac:dyDescent="0.25">
      <c r="Q1535" s="17"/>
    </row>
    <row r="1536" spans="17:17" x14ac:dyDescent="0.25">
      <c r="Q1536" s="17"/>
    </row>
    <row r="1537" spans="17:17" x14ac:dyDescent="0.25">
      <c r="Q1537" s="17"/>
    </row>
    <row r="1538" spans="17:17" x14ac:dyDescent="0.25">
      <c r="Q1538" s="17"/>
    </row>
    <row r="1539" spans="17:17" x14ac:dyDescent="0.25">
      <c r="Q1539" s="17"/>
    </row>
    <row r="1540" spans="17:17" x14ac:dyDescent="0.25">
      <c r="Q1540" s="17"/>
    </row>
    <row r="1541" spans="17:17" x14ac:dyDescent="0.25">
      <c r="Q1541" s="17"/>
    </row>
    <row r="1542" spans="17:17" x14ac:dyDescent="0.25">
      <c r="Q1542" s="17"/>
    </row>
    <row r="1543" spans="17:17" x14ac:dyDescent="0.25">
      <c r="Q1543" s="17"/>
    </row>
    <row r="1544" spans="17:17" x14ac:dyDescent="0.25">
      <c r="Q1544" s="17"/>
    </row>
    <row r="1545" spans="17:17" x14ac:dyDescent="0.25">
      <c r="Q1545" s="17"/>
    </row>
    <row r="1546" spans="17:17" x14ac:dyDescent="0.25">
      <c r="Q1546" s="17"/>
    </row>
    <row r="1547" spans="17:17" x14ac:dyDescent="0.25">
      <c r="Q1547" s="17"/>
    </row>
    <row r="1548" spans="17:17" x14ac:dyDescent="0.25">
      <c r="Q1548" s="17"/>
    </row>
    <row r="1549" spans="17:17" x14ac:dyDescent="0.25">
      <c r="Q1549" s="17"/>
    </row>
    <row r="1550" spans="17:17" x14ac:dyDescent="0.25">
      <c r="Q1550" s="17"/>
    </row>
    <row r="1551" spans="17:17" x14ac:dyDescent="0.25">
      <c r="Q1551" s="17"/>
    </row>
    <row r="1552" spans="17:17" x14ac:dyDescent="0.25">
      <c r="Q1552" s="17"/>
    </row>
    <row r="1553" spans="17:17" x14ac:dyDescent="0.25">
      <c r="Q1553" s="17"/>
    </row>
    <row r="1554" spans="17:17" x14ac:dyDescent="0.25">
      <c r="Q1554" s="17"/>
    </row>
    <row r="1555" spans="17:17" x14ac:dyDescent="0.25">
      <c r="Q1555" s="17"/>
    </row>
    <row r="1556" spans="17:17" x14ac:dyDescent="0.25">
      <c r="Q1556" s="17"/>
    </row>
    <row r="1557" spans="17:17" x14ac:dyDescent="0.25">
      <c r="Q1557" s="17"/>
    </row>
    <row r="1558" spans="17:17" x14ac:dyDescent="0.25">
      <c r="Q1558" s="17"/>
    </row>
    <row r="1559" spans="17:17" x14ac:dyDescent="0.25">
      <c r="Q1559" s="17"/>
    </row>
    <row r="1560" spans="17:17" x14ac:dyDescent="0.25">
      <c r="Q1560" s="17"/>
    </row>
    <row r="1561" spans="17:17" x14ac:dyDescent="0.25">
      <c r="Q1561" s="17"/>
    </row>
    <row r="1562" spans="17:17" x14ac:dyDescent="0.25">
      <c r="Q1562" s="17"/>
    </row>
    <row r="1563" spans="17:17" x14ac:dyDescent="0.25">
      <c r="Q1563" s="17"/>
    </row>
    <row r="1564" spans="17:17" x14ac:dyDescent="0.25">
      <c r="Q1564" s="17"/>
    </row>
    <row r="1565" spans="17:17" x14ac:dyDescent="0.25">
      <c r="Q1565" s="17"/>
    </row>
    <row r="1566" spans="17:17" x14ac:dyDescent="0.25">
      <c r="Q1566" s="17"/>
    </row>
    <row r="1567" spans="17:17" x14ac:dyDescent="0.25">
      <c r="Q1567" s="17"/>
    </row>
    <row r="1568" spans="17:17" x14ac:dyDescent="0.25">
      <c r="Q1568" s="17"/>
    </row>
    <row r="1569" spans="17:17" x14ac:dyDescent="0.25">
      <c r="Q1569" s="17"/>
    </row>
    <row r="1570" spans="17:17" x14ac:dyDescent="0.25">
      <c r="Q1570" s="17"/>
    </row>
    <row r="1571" spans="17:17" x14ac:dyDescent="0.25">
      <c r="Q1571" s="17"/>
    </row>
    <row r="1572" spans="17:17" x14ac:dyDescent="0.25">
      <c r="Q1572" s="17"/>
    </row>
    <row r="1573" spans="17:17" x14ac:dyDescent="0.25">
      <c r="Q1573" s="17"/>
    </row>
    <row r="1574" spans="17:17" x14ac:dyDescent="0.25">
      <c r="Q1574" s="17"/>
    </row>
    <row r="1575" spans="17:17" x14ac:dyDescent="0.25">
      <c r="Q1575" s="17"/>
    </row>
    <row r="1576" spans="17:17" x14ac:dyDescent="0.25">
      <c r="Q1576" s="17"/>
    </row>
    <row r="1577" spans="17:17" x14ac:dyDescent="0.25">
      <c r="Q1577" s="17"/>
    </row>
    <row r="1578" spans="17:17" x14ac:dyDescent="0.25">
      <c r="Q1578" s="17"/>
    </row>
    <row r="1579" spans="17:17" x14ac:dyDescent="0.25">
      <c r="Q1579" s="17"/>
    </row>
    <row r="1580" spans="17:17" x14ac:dyDescent="0.25">
      <c r="Q1580" s="17"/>
    </row>
    <row r="1581" spans="17:17" x14ac:dyDescent="0.25">
      <c r="Q1581" s="17"/>
    </row>
    <row r="1582" spans="17:17" x14ac:dyDescent="0.25">
      <c r="Q1582" s="17"/>
    </row>
    <row r="1583" spans="17:17" x14ac:dyDescent="0.25">
      <c r="Q1583" s="17"/>
    </row>
    <row r="1584" spans="17:17" x14ac:dyDescent="0.25">
      <c r="Q1584" s="17"/>
    </row>
    <row r="1585" spans="17:17" x14ac:dyDescent="0.25">
      <c r="Q1585" s="17"/>
    </row>
    <row r="1586" spans="17:17" x14ac:dyDescent="0.25">
      <c r="Q1586" s="17"/>
    </row>
    <row r="1587" spans="17:17" x14ac:dyDescent="0.25">
      <c r="Q1587" s="17"/>
    </row>
    <row r="1588" spans="17:17" x14ac:dyDescent="0.25">
      <c r="Q1588" s="17"/>
    </row>
    <row r="1589" spans="17:17" x14ac:dyDescent="0.25">
      <c r="Q1589" s="17"/>
    </row>
    <row r="1590" spans="17:17" x14ac:dyDescent="0.25">
      <c r="Q1590" s="17"/>
    </row>
    <row r="1591" spans="17:17" x14ac:dyDescent="0.25">
      <c r="Q1591" s="17"/>
    </row>
    <row r="1592" spans="17:17" x14ac:dyDescent="0.25">
      <c r="Q1592" s="17"/>
    </row>
    <row r="1593" spans="17:17" x14ac:dyDescent="0.25">
      <c r="Q1593" s="17"/>
    </row>
    <row r="1594" spans="17:17" x14ac:dyDescent="0.25">
      <c r="Q1594" s="17"/>
    </row>
    <row r="1595" spans="17:17" x14ac:dyDescent="0.25">
      <c r="Q1595" s="17"/>
    </row>
    <row r="1596" spans="17:17" x14ac:dyDescent="0.25">
      <c r="Q1596" s="17"/>
    </row>
    <row r="1597" spans="17:17" x14ac:dyDescent="0.25">
      <c r="Q1597" s="17"/>
    </row>
    <row r="1598" spans="17:17" x14ac:dyDescent="0.25">
      <c r="Q1598" s="17"/>
    </row>
    <row r="1599" spans="17:17" x14ac:dyDescent="0.25">
      <c r="Q1599" s="17"/>
    </row>
    <row r="1600" spans="17:17" x14ac:dyDescent="0.25">
      <c r="Q1600" s="17"/>
    </row>
    <row r="1601" spans="17:17" x14ac:dyDescent="0.25">
      <c r="Q1601" s="17"/>
    </row>
    <row r="1602" spans="17:17" x14ac:dyDescent="0.25">
      <c r="Q1602" s="17"/>
    </row>
    <row r="1603" spans="17:17" x14ac:dyDescent="0.25">
      <c r="Q1603" s="17"/>
    </row>
    <row r="1604" spans="17:17" x14ac:dyDescent="0.25">
      <c r="Q1604" s="17"/>
    </row>
    <row r="1605" spans="17:17" x14ac:dyDescent="0.25">
      <c r="Q1605" s="17"/>
    </row>
    <row r="1606" spans="17:17" x14ac:dyDescent="0.25">
      <c r="Q1606" s="17"/>
    </row>
    <row r="1607" spans="17:17" x14ac:dyDescent="0.25">
      <c r="Q1607" s="17"/>
    </row>
    <row r="1608" spans="17:17" x14ac:dyDescent="0.25">
      <c r="Q1608" s="17"/>
    </row>
    <row r="1609" spans="17:17" x14ac:dyDescent="0.25">
      <c r="Q1609" s="17"/>
    </row>
    <row r="1610" spans="17:17" x14ac:dyDescent="0.25">
      <c r="Q1610" s="17"/>
    </row>
    <row r="1611" spans="17:17" x14ac:dyDescent="0.25">
      <c r="Q1611" s="17"/>
    </row>
    <row r="1612" spans="17:17" x14ac:dyDescent="0.25">
      <c r="Q1612" s="17"/>
    </row>
    <row r="1613" spans="17:17" x14ac:dyDescent="0.25">
      <c r="Q1613" s="17"/>
    </row>
    <row r="1614" spans="17:17" x14ac:dyDescent="0.25">
      <c r="Q1614" s="17"/>
    </row>
    <row r="1615" spans="17:17" x14ac:dyDescent="0.25">
      <c r="Q1615" s="17"/>
    </row>
    <row r="1616" spans="17:17" x14ac:dyDescent="0.25">
      <c r="Q1616" s="17"/>
    </row>
    <row r="1617" spans="17:17" x14ac:dyDescent="0.25">
      <c r="Q1617" s="17"/>
    </row>
    <row r="1618" spans="17:17" x14ac:dyDescent="0.25">
      <c r="Q1618" s="17"/>
    </row>
    <row r="1619" spans="17:17" x14ac:dyDescent="0.25">
      <c r="Q1619" s="17"/>
    </row>
    <row r="1620" spans="17:17" x14ac:dyDescent="0.25">
      <c r="Q1620" s="17"/>
    </row>
    <row r="1621" spans="17:17" x14ac:dyDescent="0.25">
      <c r="Q1621" s="17"/>
    </row>
    <row r="1622" spans="17:17" x14ac:dyDescent="0.25">
      <c r="Q1622" s="17"/>
    </row>
    <row r="1623" spans="17:17" x14ac:dyDescent="0.25">
      <c r="Q1623" s="17"/>
    </row>
    <row r="1624" spans="17:17" x14ac:dyDescent="0.25">
      <c r="Q1624" s="17"/>
    </row>
    <row r="1625" spans="17:17" x14ac:dyDescent="0.25">
      <c r="Q1625" s="17"/>
    </row>
    <row r="1626" spans="17:17" x14ac:dyDescent="0.25">
      <c r="Q1626" s="17"/>
    </row>
    <row r="1627" spans="17:17" x14ac:dyDescent="0.25">
      <c r="Q1627" s="17"/>
    </row>
    <row r="1628" spans="17:17" x14ac:dyDescent="0.25">
      <c r="Q1628" s="17"/>
    </row>
    <row r="1629" spans="17:17" x14ac:dyDescent="0.25">
      <c r="Q1629" s="17"/>
    </row>
    <row r="1630" spans="17:17" x14ac:dyDescent="0.25">
      <c r="Q1630" s="17"/>
    </row>
    <row r="1631" spans="17:17" x14ac:dyDescent="0.25">
      <c r="Q1631" s="17"/>
    </row>
    <row r="1632" spans="17:17" x14ac:dyDescent="0.25">
      <c r="Q1632" s="17"/>
    </row>
    <row r="1633" spans="17:17" x14ac:dyDescent="0.25">
      <c r="Q1633" s="17"/>
    </row>
    <row r="1634" spans="17:17" x14ac:dyDescent="0.25">
      <c r="Q1634" s="17"/>
    </row>
    <row r="1635" spans="17:17" x14ac:dyDescent="0.25">
      <c r="Q1635" s="17"/>
    </row>
    <row r="1636" spans="17:17" x14ac:dyDescent="0.25">
      <c r="Q1636" s="17"/>
    </row>
    <row r="1637" spans="17:17" x14ac:dyDescent="0.25">
      <c r="Q1637" s="17"/>
    </row>
    <row r="1638" spans="17:17" x14ac:dyDescent="0.25">
      <c r="Q1638" s="17"/>
    </row>
    <row r="1639" spans="17:17" x14ac:dyDescent="0.25">
      <c r="Q1639" s="17"/>
    </row>
    <row r="1640" spans="17:17" x14ac:dyDescent="0.25">
      <c r="Q1640" s="17"/>
    </row>
    <row r="1641" spans="17:17" x14ac:dyDescent="0.25">
      <c r="Q1641" s="17"/>
    </row>
    <row r="1642" spans="17:17" x14ac:dyDescent="0.25">
      <c r="Q1642" s="17"/>
    </row>
    <row r="1643" spans="17:17" x14ac:dyDescent="0.25">
      <c r="Q1643" s="17"/>
    </row>
    <row r="1644" spans="17:17" x14ac:dyDescent="0.25">
      <c r="Q1644" s="17"/>
    </row>
    <row r="1645" spans="17:17" x14ac:dyDescent="0.25">
      <c r="Q1645" s="17"/>
    </row>
    <row r="1646" spans="17:17" x14ac:dyDescent="0.25">
      <c r="Q1646" s="17"/>
    </row>
    <row r="1647" spans="17:17" x14ac:dyDescent="0.25">
      <c r="Q1647" s="17"/>
    </row>
    <row r="1648" spans="17:17" x14ac:dyDescent="0.25">
      <c r="Q1648" s="17"/>
    </row>
    <row r="1649" spans="17:17" x14ac:dyDescent="0.25">
      <c r="Q1649" s="17"/>
    </row>
    <row r="1650" spans="17:17" x14ac:dyDescent="0.25">
      <c r="Q1650" s="17"/>
    </row>
    <row r="1651" spans="17:17" x14ac:dyDescent="0.25">
      <c r="Q1651" s="17"/>
    </row>
    <row r="1652" spans="17:17" x14ac:dyDescent="0.25">
      <c r="Q1652" s="17"/>
    </row>
    <row r="1653" spans="17:17" x14ac:dyDescent="0.25">
      <c r="Q1653" s="17"/>
    </row>
    <row r="1654" spans="17:17" x14ac:dyDescent="0.25">
      <c r="Q1654" s="17"/>
    </row>
    <row r="1655" spans="17:17" x14ac:dyDescent="0.25">
      <c r="Q1655" s="17"/>
    </row>
    <row r="1656" spans="17:17" x14ac:dyDescent="0.25">
      <c r="Q1656" s="17"/>
    </row>
    <row r="1657" spans="17:17" x14ac:dyDescent="0.25">
      <c r="Q1657" s="17"/>
    </row>
    <row r="1658" spans="17:17" x14ac:dyDescent="0.25">
      <c r="Q1658" s="17"/>
    </row>
    <row r="1659" spans="17:17" x14ac:dyDescent="0.25">
      <c r="Q1659" s="17"/>
    </row>
    <row r="1660" spans="17:17" x14ac:dyDescent="0.25">
      <c r="Q1660" s="17"/>
    </row>
    <row r="1661" spans="17:17" x14ac:dyDescent="0.25">
      <c r="Q1661" s="17"/>
    </row>
    <row r="1662" spans="17:17" x14ac:dyDescent="0.25">
      <c r="Q1662" s="17"/>
    </row>
    <row r="1663" spans="17:17" x14ac:dyDescent="0.25">
      <c r="Q1663" s="17"/>
    </row>
    <row r="1664" spans="17:17" x14ac:dyDescent="0.25">
      <c r="Q1664" s="17"/>
    </row>
    <row r="1665" spans="17:17" x14ac:dyDescent="0.25">
      <c r="Q1665" s="17"/>
    </row>
    <row r="1666" spans="17:17" x14ac:dyDescent="0.25">
      <c r="Q1666" s="17"/>
    </row>
    <row r="1667" spans="17:17" x14ac:dyDescent="0.25">
      <c r="Q1667" s="17"/>
    </row>
    <row r="1668" spans="17:17" x14ac:dyDescent="0.25">
      <c r="Q1668" s="17"/>
    </row>
    <row r="1669" spans="17:17" x14ac:dyDescent="0.25">
      <c r="Q1669" s="17"/>
    </row>
    <row r="1670" spans="17:17" x14ac:dyDescent="0.25">
      <c r="Q1670" s="17"/>
    </row>
    <row r="1671" spans="17:17" x14ac:dyDescent="0.25">
      <c r="Q1671" s="17"/>
    </row>
    <row r="1672" spans="17:17" x14ac:dyDescent="0.25">
      <c r="Q1672" s="17"/>
    </row>
    <row r="1673" spans="17:17" x14ac:dyDescent="0.25">
      <c r="Q1673" s="17"/>
    </row>
    <row r="1674" spans="17:17" x14ac:dyDescent="0.25">
      <c r="Q1674" s="17"/>
    </row>
    <row r="1675" spans="17:17" x14ac:dyDescent="0.25">
      <c r="Q1675" s="17"/>
    </row>
    <row r="1676" spans="17:17" x14ac:dyDescent="0.25">
      <c r="Q1676" s="17"/>
    </row>
    <row r="1677" spans="17:17" x14ac:dyDescent="0.25">
      <c r="Q1677" s="17"/>
    </row>
    <row r="1678" spans="17:17" x14ac:dyDescent="0.25">
      <c r="Q1678" s="17"/>
    </row>
    <row r="1679" spans="17:17" x14ac:dyDescent="0.25">
      <c r="Q1679" s="17"/>
    </row>
    <row r="1680" spans="17:17" x14ac:dyDescent="0.25">
      <c r="Q1680" s="17"/>
    </row>
    <row r="1681" spans="17:17" x14ac:dyDescent="0.25">
      <c r="Q1681" s="17"/>
    </row>
    <row r="1682" spans="17:17" x14ac:dyDescent="0.25">
      <c r="Q1682" s="17"/>
    </row>
    <row r="1683" spans="17:17" x14ac:dyDescent="0.25">
      <c r="Q1683" s="17"/>
    </row>
    <row r="1684" spans="17:17" x14ac:dyDescent="0.25">
      <c r="Q1684" s="17"/>
    </row>
    <row r="1685" spans="17:17" x14ac:dyDescent="0.25">
      <c r="Q1685" s="17"/>
    </row>
    <row r="1686" spans="17:17" x14ac:dyDescent="0.25">
      <c r="Q1686" s="17"/>
    </row>
    <row r="1687" spans="17:17" x14ac:dyDescent="0.25">
      <c r="Q1687" s="17"/>
    </row>
    <row r="1688" spans="17:17" x14ac:dyDescent="0.25">
      <c r="Q1688" s="17"/>
    </row>
    <row r="1689" spans="17:17" x14ac:dyDescent="0.25">
      <c r="Q1689" s="17"/>
    </row>
    <row r="1690" spans="17:17" x14ac:dyDescent="0.25">
      <c r="Q1690" s="17"/>
    </row>
    <row r="1691" spans="17:17" x14ac:dyDescent="0.25">
      <c r="Q1691" s="17"/>
    </row>
    <row r="1692" spans="17:17" x14ac:dyDescent="0.25">
      <c r="Q1692" s="17"/>
    </row>
    <row r="1693" spans="17:17" x14ac:dyDescent="0.25">
      <c r="Q1693" s="17"/>
    </row>
    <row r="1694" spans="17:17" x14ac:dyDescent="0.25">
      <c r="Q1694" s="17"/>
    </row>
    <row r="1695" spans="17:17" x14ac:dyDescent="0.25">
      <c r="Q1695" s="17"/>
    </row>
    <row r="1696" spans="17:17" x14ac:dyDescent="0.25">
      <c r="Q1696" s="17"/>
    </row>
    <row r="1697" spans="17:17" x14ac:dyDescent="0.25">
      <c r="Q1697" s="17"/>
    </row>
    <row r="1698" spans="17:17" x14ac:dyDescent="0.25">
      <c r="Q1698" s="17"/>
    </row>
    <row r="1699" spans="17:17" x14ac:dyDescent="0.25">
      <c r="Q1699" s="17"/>
    </row>
    <row r="1700" spans="17:17" x14ac:dyDescent="0.25">
      <c r="Q1700" s="17"/>
    </row>
    <row r="1701" spans="17:17" x14ac:dyDescent="0.25">
      <c r="Q1701" s="17"/>
    </row>
    <row r="1702" spans="17:17" x14ac:dyDescent="0.25">
      <c r="Q1702" s="17"/>
    </row>
    <row r="1703" spans="17:17" x14ac:dyDescent="0.25">
      <c r="Q1703" s="17"/>
    </row>
    <row r="1704" spans="17:17" x14ac:dyDescent="0.25">
      <c r="Q1704" s="17"/>
    </row>
    <row r="1705" spans="17:17" x14ac:dyDescent="0.25">
      <c r="Q1705" s="17"/>
    </row>
    <row r="1706" spans="17:17" x14ac:dyDescent="0.25">
      <c r="Q1706" s="17"/>
    </row>
    <row r="1707" spans="17:17" x14ac:dyDescent="0.25">
      <c r="Q1707" s="17"/>
    </row>
    <row r="1708" spans="17:17" x14ac:dyDescent="0.25">
      <c r="Q1708" s="17"/>
    </row>
    <row r="1709" spans="17:17" x14ac:dyDescent="0.25">
      <c r="Q1709" s="17"/>
    </row>
    <row r="1710" spans="17:17" x14ac:dyDescent="0.25">
      <c r="Q1710" s="17"/>
    </row>
    <row r="1711" spans="17:17" x14ac:dyDescent="0.25">
      <c r="Q1711" s="17"/>
    </row>
    <row r="1712" spans="17:17" x14ac:dyDescent="0.25">
      <c r="Q1712" s="17"/>
    </row>
    <row r="1713" spans="17:17" x14ac:dyDescent="0.25">
      <c r="Q1713" s="17"/>
    </row>
    <row r="1714" spans="17:17" x14ac:dyDescent="0.25">
      <c r="Q1714" s="17"/>
    </row>
    <row r="1715" spans="17:17" x14ac:dyDescent="0.25">
      <c r="Q1715" s="17"/>
    </row>
    <row r="1716" spans="17:17" x14ac:dyDescent="0.25">
      <c r="Q1716" s="17"/>
    </row>
    <row r="1717" spans="17:17" x14ac:dyDescent="0.25">
      <c r="Q1717" s="17"/>
    </row>
    <row r="1718" spans="17:17" x14ac:dyDescent="0.25">
      <c r="Q1718" s="17"/>
    </row>
    <row r="1719" spans="17:17" x14ac:dyDescent="0.25">
      <c r="Q1719" s="17"/>
    </row>
    <row r="1720" spans="17:17" x14ac:dyDescent="0.25">
      <c r="Q1720" s="17"/>
    </row>
    <row r="1721" spans="17:17" x14ac:dyDescent="0.25">
      <c r="Q1721" s="17"/>
    </row>
    <row r="1722" spans="17:17" x14ac:dyDescent="0.25">
      <c r="Q1722" s="17"/>
    </row>
    <row r="1723" spans="17:17" x14ac:dyDescent="0.25">
      <c r="Q1723" s="17"/>
    </row>
    <row r="1724" spans="17:17" x14ac:dyDescent="0.25">
      <c r="Q1724" s="17"/>
    </row>
    <row r="1725" spans="17:17" x14ac:dyDescent="0.25">
      <c r="Q1725" s="17"/>
    </row>
    <row r="1726" spans="17:17" x14ac:dyDescent="0.25">
      <c r="Q1726" s="17"/>
    </row>
    <row r="1727" spans="17:17" x14ac:dyDescent="0.25">
      <c r="Q1727" s="17"/>
    </row>
    <row r="1728" spans="17:17" x14ac:dyDescent="0.25">
      <c r="Q1728" s="17"/>
    </row>
    <row r="1729" spans="17:17" x14ac:dyDescent="0.25">
      <c r="Q1729" s="17"/>
    </row>
    <row r="1730" spans="17:17" x14ac:dyDescent="0.25">
      <c r="Q1730" s="17"/>
    </row>
    <row r="1731" spans="17:17" x14ac:dyDescent="0.25">
      <c r="Q1731" s="17"/>
    </row>
    <row r="1732" spans="17:17" x14ac:dyDescent="0.25">
      <c r="Q1732" s="17"/>
    </row>
    <row r="1733" spans="17:17" x14ac:dyDescent="0.25">
      <c r="Q1733" s="17"/>
    </row>
    <row r="1734" spans="17:17" x14ac:dyDescent="0.25">
      <c r="Q1734" s="17"/>
    </row>
    <row r="1735" spans="17:17" x14ac:dyDescent="0.25">
      <c r="Q1735" s="17"/>
    </row>
    <row r="1736" spans="17:17" x14ac:dyDescent="0.25">
      <c r="Q1736" s="17"/>
    </row>
    <row r="1737" spans="17:17" x14ac:dyDescent="0.25">
      <c r="Q1737" s="17"/>
    </row>
    <row r="1738" spans="17:17" x14ac:dyDescent="0.25">
      <c r="Q1738" s="17"/>
    </row>
    <row r="1739" spans="17:17" x14ac:dyDescent="0.25">
      <c r="Q1739" s="17"/>
    </row>
    <row r="1740" spans="17:17" x14ac:dyDescent="0.25">
      <c r="Q1740" s="17"/>
    </row>
    <row r="1741" spans="17:17" x14ac:dyDescent="0.25">
      <c r="Q1741" s="17"/>
    </row>
    <row r="1742" spans="17:17" x14ac:dyDescent="0.25">
      <c r="Q1742" s="17"/>
    </row>
    <row r="1743" spans="17:17" x14ac:dyDescent="0.25">
      <c r="Q1743" s="17"/>
    </row>
    <row r="1744" spans="17:17" x14ac:dyDescent="0.25">
      <c r="Q1744" s="17"/>
    </row>
    <row r="1745" spans="17:17" x14ac:dyDescent="0.25">
      <c r="Q1745" s="17"/>
    </row>
    <row r="1746" spans="17:17" x14ac:dyDescent="0.25">
      <c r="Q1746" s="17"/>
    </row>
    <row r="1747" spans="17:17" x14ac:dyDescent="0.25">
      <c r="Q1747" s="17"/>
    </row>
    <row r="1748" spans="17:17" x14ac:dyDescent="0.25">
      <c r="Q1748" s="17"/>
    </row>
    <row r="1749" spans="17:17" x14ac:dyDescent="0.25">
      <c r="Q1749" s="17"/>
    </row>
    <row r="1750" spans="17:17" x14ac:dyDescent="0.25">
      <c r="Q1750" s="17"/>
    </row>
    <row r="1751" spans="17:17" x14ac:dyDescent="0.25">
      <c r="Q1751" s="17"/>
    </row>
    <row r="1752" spans="17:17" x14ac:dyDescent="0.25">
      <c r="Q1752" s="17"/>
    </row>
    <row r="1753" spans="17:17" x14ac:dyDescent="0.25">
      <c r="Q1753" s="17"/>
    </row>
    <row r="1754" spans="17:17" x14ac:dyDescent="0.25">
      <c r="Q1754" s="17"/>
    </row>
    <row r="1755" spans="17:17" x14ac:dyDescent="0.25">
      <c r="Q1755" s="17"/>
    </row>
    <row r="1756" spans="17:17" x14ac:dyDescent="0.25">
      <c r="Q1756" s="17"/>
    </row>
    <row r="1757" spans="17:17" x14ac:dyDescent="0.25">
      <c r="Q1757" s="17"/>
    </row>
    <row r="1758" spans="17:17" x14ac:dyDescent="0.25">
      <c r="Q1758" s="17"/>
    </row>
    <row r="1759" spans="17:17" x14ac:dyDescent="0.25">
      <c r="Q1759" s="17"/>
    </row>
    <row r="1760" spans="17:17" x14ac:dyDescent="0.25">
      <c r="Q1760" s="17"/>
    </row>
    <row r="1761" spans="17:17" x14ac:dyDescent="0.25">
      <c r="Q1761" s="17"/>
    </row>
    <row r="1762" spans="17:17" x14ac:dyDescent="0.25">
      <c r="Q1762" s="17"/>
    </row>
    <row r="1763" spans="17:17" x14ac:dyDescent="0.25">
      <c r="Q1763" s="17"/>
    </row>
    <row r="1764" spans="17:17" x14ac:dyDescent="0.25">
      <c r="Q1764" s="17"/>
    </row>
    <row r="1765" spans="17:17" x14ac:dyDescent="0.25">
      <c r="Q1765" s="17"/>
    </row>
    <row r="1766" spans="17:17" x14ac:dyDescent="0.25">
      <c r="Q1766" s="17"/>
    </row>
    <row r="1767" spans="17:17" x14ac:dyDescent="0.25">
      <c r="Q1767" s="17"/>
    </row>
    <row r="1768" spans="17:17" x14ac:dyDescent="0.25">
      <c r="Q1768" s="17"/>
    </row>
    <row r="1769" spans="17:17" x14ac:dyDescent="0.25">
      <c r="Q1769" s="17"/>
    </row>
    <row r="1770" spans="17:17" x14ac:dyDescent="0.25">
      <c r="Q1770" s="17"/>
    </row>
    <row r="1771" spans="17:17" x14ac:dyDescent="0.25">
      <c r="Q1771" s="17"/>
    </row>
    <row r="1772" spans="17:17" x14ac:dyDescent="0.25">
      <c r="Q1772" s="17"/>
    </row>
    <row r="1773" spans="17:17" x14ac:dyDescent="0.25">
      <c r="Q1773" s="17"/>
    </row>
    <row r="1774" spans="17:17" x14ac:dyDescent="0.25">
      <c r="Q1774" s="17"/>
    </row>
    <row r="1775" spans="17:17" x14ac:dyDescent="0.25">
      <c r="Q1775" s="17"/>
    </row>
    <row r="1776" spans="17:17" x14ac:dyDescent="0.25">
      <c r="Q1776" s="17"/>
    </row>
    <row r="1777" spans="17:17" x14ac:dyDescent="0.25">
      <c r="Q1777" s="17"/>
    </row>
    <row r="1778" spans="17:17" x14ac:dyDescent="0.25">
      <c r="Q1778" s="17"/>
    </row>
    <row r="1779" spans="17:17" x14ac:dyDescent="0.25">
      <c r="Q1779" s="17"/>
    </row>
    <row r="1780" spans="17:17" x14ac:dyDescent="0.25">
      <c r="Q1780" s="17"/>
    </row>
    <row r="1781" spans="17:17" x14ac:dyDescent="0.25">
      <c r="Q1781" s="17"/>
    </row>
    <row r="1782" spans="17:17" x14ac:dyDescent="0.25">
      <c r="Q1782" s="17"/>
    </row>
    <row r="1783" spans="17:17" x14ac:dyDescent="0.25">
      <c r="Q1783" s="17"/>
    </row>
    <row r="1784" spans="17:17" x14ac:dyDescent="0.25">
      <c r="Q1784" s="17"/>
    </row>
    <row r="1785" spans="17:17" x14ac:dyDescent="0.25">
      <c r="Q1785" s="17"/>
    </row>
    <row r="1786" spans="17:17" x14ac:dyDescent="0.25">
      <c r="Q1786" s="17"/>
    </row>
    <row r="1787" spans="17:17" x14ac:dyDescent="0.25">
      <c r="Q1787" s="17"/>
    </row>
    <row r="1788" spans="17:17" x14ac:dyDescent="0.25">
      <c r="Q1788" s="17"/>
    </row>
    <row r="1789" spans="17:17" x14ac:dyDescent="0.25">
      <c r="Q1789" s="17"/>
    </row>
    <row r="1790" spans="17:17" x14ac:dyDescent="0.25">
      <c r="Q1790" s="17"/>
    </row>
    <row r="1791" spans="17:17" x14ac:dyDescent="0.25">
      <c r="Q1791" s="17"/>
    </row>
    <row r="1792" spans="17:17" x14ac:dyDescent="0.25">
      <c r="Q1792" s="17"/>
    </row>
    <row r="1793" spans="17:17" x14ac:dyDescent="0.25">
      <c r="Q1793" s="17"/>
    </row>
    <row r="1794" spans="17:17" x14ac:dyDescent="0.25">
      <c r="Q1794" s="17"/>
    </row>
    <row r="1795" spans="17:17" x14ac:dyDescent="0.25">
      <c r="Q1795" s="17"/>
    </row>
    <row r="1796" spans="17:17" x14ac:dyDescent="0.25">
      <c r="Q1796" s="17"/>
    </row>
    <row r="1797" spans="17:17" x14ac:dyDescent="0.25">
      <c r="Q1797" s="17"/>
    </row>
    <row r="1798" spans="17:17" x14ac:dyDescent="0.25">
      <c r="Q1798" s="17"/>
    </row>
    <row r="1799" spans="17:17" x14ac:dyDescent="0.25">
      <c r="Q1799" s="17"/>
    </row>
    <row r="1800" spans="17:17" x14ac:dyDescent="0.25">
      <c r="Q1800" s="17"/>
    </row>
    <row r="1801" spans="17:17" x14ac:dyDescent="0.25">
      <c r="Q1801" s="17"/>
    </row>
    <row r="1802" spans="17:17" x14ac:dyDescent="0.25">
      <c r="Q1802" s="17"/>
    </row>
    <row r="1803" spans="17:17" x14ac:dyDescent="0.25">
      <c r="Q1803" s="17"/>
    </row>
    <row r="1804" spans="17:17" x14ac:dyDescent="0.25">
      <c r="Q1804" s="17"/>
    </row>
    <row r="1805" spans="17:17" x14ac:dyDescent="0.25">
      <c r="Q1805" s="17"/>
    </row>
    <row r="1806" spans="17:17" x14ac:dyDescent="0.25">
      <c r="Q1806" s="17"/>
    </row>
    <row r="1807" spans="17:17" x14ac:dyDescent="0.25">
      <c r="Q1807" s="17"/>
    </row>
    <row r="1808" spans="17:17" x14ac:dyDescent="0.25">
      <c r="Q1808" s="17"/>
    </row>
    <row r="1809" spans="17:17" x14ac:dyDescent="0.25">
      <c r="Q1809" s="17"/>
    </row>
    <row r="1810" spans="17:17" x14ac:dyDescent="0.25">
      <c r="Q1810" s="17"/>
    </row>
    <row r="1811" spans="17:17" x14ac:dyDescent="0.25">
      <c r="Q1811" s="17"/>
    </row>
    <row r="1812" spans="17:17" x14ac:dyDescent="0.25">
      <c r="Q1812" s="17"/>
    </row>
    <row r="1813" spans="17:17" x14ac:dyDescent="0.25">
      <c r="Q1813" s="17"/>
    </row>
    <row r="1814" spans="17:17" x14ac:dyDescent="0.25">
      <c r="Q1814" s="17"/>
    </row>
    <row r="1815" spans="17:17" x14ac:dyDescent="0.25">
      <c r="Q1815" s="17"/>
    </row>
    <row r="1816" spans="17:17" x14ac:dyDescent="0.25">
      <c r="Q1816" s="17"/>
    </row>
    <row r="1817" spans="17:17" x14ac:dyDescent="0.25">
      <c r="Q1817" s="17"/>
    </row>
    <row r="1818" spans="17:17" x14ac:dyDescent="0.25">
      <c r="Q1818" s="17"/>
    </row>
    <row r="1819" spans="17:17" x14ac:dyDescent="0.25">
      <c r="Q1819" s="17"/>
    </row>
    <row r="1820" spans="17:17" x14ac:dyDescent="0.25">
      <c r="Q1820" s="17"/>
    </row>
    <row r="1821" spans="17:17" x14ac:dyDescent="0.25">
      <c r="Q1821" s="17"/>
    </row>
    <row r="1822" spans="17:17" x14ac:dyDescent="0.25">
      <c r="Q1822" s="17"/>
    </row>
    <row r="1823" spans="17:17" x14ac:dyDescent="0.25">
      <c r="Q1823" s="17"/>
    </row>
    <row r="1824" spans="17:17" x14ac:dyDescent="0.25">
      <c r="Q1824" s="17"/>
    </row>
    <row r="1825" spans="17:17" x14ac:dyDescent="0.25">
      <c r="Q1825" s="17"/>
    </row>
    <row r="1826" spans="17:17" x14ac:dyDescent="0.25">
      <c r="Q1826" s="17"/>
    </row>
    <row r="1827" spans="17:17" x14ac:dyDescent="0.25">
      <c r="Q1827" s="17"/>
    </row>
    <row r="1828" spans="17:17" x14ac:dyDescent="0.25">
      <c r="Q1828" s="17"/>
    </row>
    <row r="1829" spans="17:17" x14ac:dyDescent="0.25">
      <c r="Q1829" s="17"/>
    </row>
    <row r="1830" spans="17:17" x14ac:dyDescent="0.25">
      <c r="Q1830" s="17"/>
    </row>
    <row r="1831" spans="17:17" x14ac:dyDescent="0.25">
      <c r="Q1831" s="17"/>
    </row>
    <row r="1832" spans="17:17" x14ac:dyDescent="0.25">
      <c r="Q1832" s="17"/>
    </row>
    <row r="1833" spans="17:17" x14ac:dyDescent="0.25">
      <c r="Q1833" s="17"/>
    </row>
    <row r="1834" spans="17:17" x14ac:dyDescent="0.25">
      <c r="Q1834" s="17"/>
    </row>
    <row r="1835" spans="17:17" x14ac:dyDescent="0.25">
      <c r="Q1835" s="17"/>
    </row>
    <row r="1836" spans="17:17" x14ac:dyDescent="0.25">
      <c r="Q1836" s="17"/>
    </row>
    <row r="1837" spans="17:17" x14ac:dyDescent="0.25">
      <c r="Q1837" s="17"/>
    </row>
    <row r="1838" spans="17:17" x14ac:dyDescent="0.25">
      <c r="Q1838" s="17"/>
    </row>
    <row r="1839" spans="17:17" x14ac:dyDescent="0.25">
      <c r="Q1839" s="17"/>
    </row>
    <row r="1840" spans="17:17" x14ac:dyDescent="0.25">
      <c r="Q1840" s="17"/>
    </row>
    <row r="1841" spans="17:17" x14ac:dyDescent="0.25">
      <c r="Q1841" s="17"/>
    </row>
    <row r="1842" spans="17:17" x14ac:dyDescent="0.25">
      <c r="Q1842" s="17"/>
    </row>
    <row r="1843" spans="17:17" x14ac:dyDescent="0.25">
      <c r="Q1843" s="17"/>
    </row>
    <row r="1844" spans="17:17" x14ac:dyDescent="0.25">
      <c r="Q1844" s="17"/>
    </row>
    <row r="1845" spans="17:17" x14ac:dyDescent="0.25">
      <c r="Q1845" s="17"/>
    </row>
    <row r="1846" spans="17:17" x14ac:dyDescent="0.25">
      <c r="Q1846" s="17"/>
    </row>
    <row r="1847" spans="17:17" x14ac:dyDescent="0.25">
      <c r="Q1847" s="17"/>
    </row>
    <row r="1848" spans="17:17" x14ac:dyDescent="0.25">
      <c r="Q1848" s="17"/>
    </row>
    <row r="1849" spans="17:17" x14ac:dyDescent="0.25">
      <c r="Q1849" s="17"/>
    </row>
    <row r="1850" spans="17:17" x14ac:dyDescent="0.25">
      <c r="Q1850" s="17"/>
    </row>
    <row r="1851" spans="17:17" x14ac:dyDescent="0.25">
      <c r="Q1851" s="17"/>
    </row>
    <row r="1852" spans="17:17" x14ac:dyDescent="0.25">
      <c r="Q1852" s="17"/>
    </row>
    <row r="1853" spans="17:17" x14ac:dyDescent="0.25">
      <c r="Q1853" s="17"/>
    </row>
    <row r="1854" spans="17:17" x14ac:dyDescent="0.25">
      <c r="Q1854" s="17"/>
    </row>
    <row r="1855" spans="17:17" x14ac:dyDescent="0.25">
      <c r="Q1855" s="17"/>
    </row>
  </sheetData>
  <mergeCells count="8">
    <mergeCell ref="A17:C17"/>
    <mergeCell ref="P17:Q17"/>
    <mergeCell ref="A1:Q1"/>
    <mergeCell ref="R1:R15"/>
    <mergeCell ref="A2:Q2"/>
    <mergeCell ref="A3:Q3"/>
    <mergeCell ref="A4:Q4"/>
    <mergeCell ref="A5:Q5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19"/>
  <sheetViews>
    <sheetView topLeftCell="A3" zoomScaleNormal="100" workbookViewId="0">
      <selection activeCell="I15" sqref="I15"/>
    </sheetView>
  </sheetViews>
  <sheetFormatPr defaultRowHeight="15" x14ac:dyDescent="0.25"/>
  <cols>
    <col min="1" max="1" width="7.7109375" customWidth="1"/>
    <col min="2" max="3" width="12" customWidth="1"/>
    <col min="4" max="4" width="13.5703125" customWidth="1"/>
    <col min="5" max="5" width="32.5703125" customWidth="1"/>
    <col min="6" max="6" width="16.42578125" customWidth="1"/>
    <col min="7" max="7" width="9.140625" customWidth="1"/>
  </cols>
  <sheetData>
    <row r="1" spans="1:6" ht="15.75" x14ac:dyDescent="0.25">
      <c r="A1" s="36" t="s">
        <v>8</v>
      </c>
      <c r="B1" s="36"/>
      <c r="C1" s="36"/>
      <c r="D1" s="36"/>
      <c r="E1" s="36"/>
      <c r="F1" s="36"/>
    </row>
    <row r="2" spans="1:6" ht="15.75" x14ac:dyDescent="0.25">
      <c r="A2" s="37" t="s">
        <v>9</v>
      </c>
      <c r="B2" s="37"/>
      <c r="C2" s="37"/>
      <c r="D2" s="37"/>
      <c r="E2" s="37"/>
      <c r="F2" s="37"/>
    </row>
    <row r="3" spans="1:6" ht="15.75" x14ac:dyDescent="0.25">
      <c r="A3" s="38" t="s">
        <v>10</v>
      </c>
      <c r="B3" s="38"/>
      <c r="C3" s="38"/>
      <c r="D3" s="38"/>
      <c r="E3" s="38"/>
      <c r="F3" s="38"/>
    </row>
    <row r="4" spans="1:6" ht="15.75" x14ac:dyDescent="0.25">
      <c r="A4" s="37"/>
      <c r="B4" s="37"/>
      <c r="C4" s="37"/>
      <c r="D4" s="37"/>
      <c r="E4" s="37"/>
      <c r="F4" s="37"/>
    </row>
    <row r="5" spans="1:6" ht="33" customHeight="1" x14ac:dyDescent="0.25">
      <c r="A5" s="36" t="s">
        <v>51</v>
      </c>
      <c r="B5" s="36"/>
      <c r="C5" s="36"/>
      <c r="D5" s="36"/>
      <c r="E5" s="36"/>
      <c r="F5" s="36"/>
    </row>
    <row r="6" spans="1:6" ht="15" customHeight="1" x14ac:dyDescent="0.25">
      <c r="A6" s="34" t="s">
        <v>0</v>
      </c>
      <c r="B6" s="34" t="s">
        <v>1</v>
      </c>
      <c r="C6" s="34"/>
      <c r="D6" s="34"/>
      <c r="E6" s="34"/>
      <c r="F6" s="35" t="s">
        <v>7</v>
      </c>
    </row>
    <row r="7" spans="1:6" ht="14.25" customHeight="1" x14ac:dyDescent="0.25">
      <c r="A7" s="34"/>
      <c r="B7" s="34"/>
      <c r="C7" s="34"/>
      <c r="D7" s="34"/>
      <c r="E7" s="34"/>
      <c r="F7" s="35"/>
    </row>
    <row r="8" spans="1:6" ht="18" customHeight="1" x14ac:dyDescent="0.25">
      <c r="A8" s="34"/>
      <c r="B8" s="34"/>
      <c r="C8" s="34"/>
      <c r="D8" s="34"/>
      <c r="E8" s="34"/>
      <c r="F8" s="35"/>
    </row>
    <row r="9" spans="1:6" ht="62.25" customHeight="1" x14ac:dyDescent="0.25">
      <c r="A9" s="2">
        <v>1</v>
      </c>
      <c r="B9" s="39" t="s">
        <v>45</v>
      </c>
      <c r="C9" s="40"/>
      <c r="D9" s="40"/>
      <c r="E9" s="41"/>
      <c r="F9" s="2">
        <v>50</v>
      </c>
    </row>
    <row r="10" spans="1:6" ht="65.25" customHeight="1" x14ac:dyDescent="0.25">
      <c r="A10" s="2">
        <v>2</v>
      </c>
      <c r="B10" s="39" t="s">
        <v>46</v>
      </c>
      <c r="C10" s="40"/>
      <c r="D10" s="40"/>
      <c r="E10" s="41"/>
      <c r="F10" s="2">
        <v>60</v>
      </c>
    </row>
    <row r="11" spans="1:6" ht="111" customHeight="1" x14ac:dyDescent="0.25">
      <c r="A11" s="2">
        <v>3</v>
      </c>
      <c r="B11" s="39" t="s">
        <v>41</v>
      </c>
      <c r="C11" s="40"/>
      <c r="D11" s="40"/>
      <c r="E11" s="41"/>
      <c r="F11" s="2">
        <v>200</v>
      </c>
    </row>
    <row r="12" spans="1:6" ht="111" customHeight="1" x14ac:dyDescent="0.25">
      <c r="A12" s="2">
        <v>4</v>
      </c>
      <c r="B12" s="39" t="s">
        <v>47</v>
      </c>
      <c r="C12" s="40"/>
      <c r="D12" s="40"/>
      <c r="E12" s="41"/>
      <c r="F12" s="2">
        <v>280</v>
      </c>
    </row>
    <row r="13" spans="1:6" ht="141" customHeight="1" x14ac:dyDescent="0.25">
      <c r="A13" s="2">
        <v>6</v>
      </c>
      <c r="B13" s="39" t="s">
        <v>42</v>
      </c>
      <c r="C13" s="40"/>
      <c r="D13" s="40"/>
      <c r="E13" s="41"/>
      <c r="F13" s="2">
        <v>1200</v>
      </c>
    </row>
    <row r="14" spans="1:6" ht="65.25" customHeight="1" x14ac:dyDescent="0.25">
      <c r="A14" s="2">
        <v>7</v>
      </c>
      <c r="B14" s="39" t="s">
        <v>43</v>
      </c>
      <c r="C14" s="40"/>
      <c r="D14" s="40"/>
      <c r="E14" s="41"/>
      <c r="F14" s="2">
        <v>20</v>
      </c>
    </row>
    <row r="15" spans="1:6" ht="65.25" customHeight="1" x14ac:dyDescent="0.25">
      <c r="A15" s="2">
        <v>8</v>
      </c>
      <c r="B15" s="39" t="s">
        <v>44</v>
      </c>
      <c r="C15" s="40"/>
      <c r="D15" s="40"/>
      <c r="E15" s="41"/>
      <c r="F15" s="2">
        <v>200</v>
      </c>
    </row>
    <row r="16" spans="1:6" ht="63.75" customHeight="1" x14ac:dyDescent="0.25">
      <c r="A16" s="2">
        <v>9</v>
      </c>
      <c r="B16" s="39" t="s">
        <v>50</v>
      </c>
      <c r="C16" s="40"/>
      <c r="D16" s="40"/>
      <c r="E16" s="41"/>
      <c r="F16" s="2">
        <v>15</v>
      </c>
    </row>
    <row r="17" spans="1:6" ht="63.75" customHeight="1" x14ac:dyDescent="0.25">
      <c r="A17" s="2">
        <v>10</v>
      </c>
      <c r="B17" s="39" t="s">
        <v>49</v>
      </c>
      <c r="C17" s="40"/>
      <c r="D17" s="40"/>
      <c r="E17" s="41"/>
      <c r="F17" s="2">
        <v>30</v>
      </c>
    </row>
    <row r="18" spans="1:6" ht="68.25" customHeight="1" x14ac:dyDescent="0.25">
      <c r="A18" s="2">
        <v>12</v>
      </c>
      <c r="B18" s="40" t="s">
        <v>48</v>
      </c>
      <c r="C18" s="40"/>
      <c r="D18" s="40"/>
      <c r="E18" s="41"/>
      <c r="F18" s="2">
        <v>70</v>
      </c>
    </row>
    <row r="19" spans="1:6" ht="21.75" customHeight="1" x14ac:dyDescent="0.25">
      <c r="A19" s="42" t="s">
        <v>12</v>
      </c>
      <c r="B19" s="43"/>
      <c r="C19" s="43"/>
      <c r="D19" s="43"/>
      <c r="E19" s="44"/>
      <c r="F19" s="4">
        <f>SUM(F9:F18)</f>
        <v>2125</v>
      </c>
    </row>
  </sheetData>
  <mergeCells count="19">
    <mergeCell ref="B16:E16"/>
    <mergeCell ref="A19:E19"/>
    <mergeCell ref="B9:E9"/>
    <mergeCell ref="B11:E11"/>
    <mergeCell ref="B13:E13"/>
    <mergeCell ref="B14:E14"/>
    <mergeCell ref="B15:E15"/>
    <mergeCell ref="B10:E10"/>
    <mergeCell ref="B12:E12"/>
    <mergeCell ref="B18:E18"/>
    <mergeCell ref="B17:E17"/>
    <mergeCell ref="A6:A8"/>
    <mergeCell ref="B6:E8"/>
    <mergeCell ref="F6:F8"/>
    <mergeCell ref="A1:F1"/>
    <mergeCell ref="A2:F2"/>
    <mergeCell ref="A3:F3"/>
    <mergeCell ref="A4:F4"/>
    <mergeCell ref="A5:F5"/>
  </mergeCells>
  <pageMargins left="0.25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9"/>
  <sheetViews>
    <sheetView view="pageLayout" topLeftCell="A4" zoomScaleNormal="100" workbookViewId="0">
      <selection activeCell="F22" sqref="F22"/>
    </sheetView>
  </sheetViews>
  <sheetFormatPr defaultRowHeight="15" x14ac:dyDescent="0.25"/>
  <cols>
    <col min="1" max="1" width="9.7109375" customWidth="1"/>
    <col min="2" max="3" width="12" customWidth="1"/>
    <col min="4" max="4" width="13.5703125" customWidth="1"/>
    <col min="5" max="5" width="12.5703125" customWidth="1"/>
    <col min="6" max="9" width="14.85546875" customWidth="1"/>
    <col min="10" max="10" width="17.5703125" customWidth="1"/>
    <col min="11" max="11" width="9.140625" customWidth="1"/>
  </cols>
  <sheetData>
    <row r="1" spans="1:11" ht="15.75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</row>
    <row r="2" spans="1:11" ht="15.75" x14ac:dyDescent="0.25">
      <c r="A2" s="37" t="s">
        <v>9</v>
      </c>
      <c r="B2" s="37"/>
      <c r="C2" s="37"/>
      <c r="D2" s="37"/>
      <c r="E2" s="37"/>
      <c r="F2" s="37"/>
      <c r="G2" s="37"/>
      <c r="H2" s="37"/>
      <c r="I2" s="37"/>
      <c r="J2" s="37"/>
    </row>
    <row r="3" spans="1:11" ht="15.75" x14ac:dyDescent="0.25">
      <c r="A3" s="38" t="s">
        <v>10</v>
      </c>
      <c r="B3" s="38"/>
      <c r="C3" s="38"/>
      <c r="D3" s="38"/>
      <c r="E3" s="38"/>
      <c r="F3" s="38"/>
      <c r="G3" s="38"/>
      <c r="H3" s="38"/>
      <c r="I3" s="38"/>
      <c r="J3" s="38"/>
    </row>
    <row r="4" spans="1:11" ht="15.75" x14ac:dyDescent="0.25">
      <c r="A4" s="37"/>
      <c r="B4" s="37"/>
      <c r="C4" s="37"/>
      <c r="D4" s="37"/>
      <c r="E4" s="37"/>
      <c r="F4" s="37"/>
      <c r="G4" s="37"/>
      <c r="H4" s="37"/>
      <c r="I4" s="37"/>
      <c r="J4" s="37"/>
    </row>
    <row r="5" spans="1:11" ht="33" customHeight="1" x14ac:dyDescent="0.25">
      <c r="A5" s="36" t="s">
        <v>11</v>
      </c>
      <c r="B5" s="36"/>
      <c r="C5" s="36"/>
      <c r="D5" s="36"/>
      <c r="E5" s="36"/>
      <c r="F5" s="36"/>
      <c r="G5" s="36"/>
      <c r="H5" s="36"/>
      <c r="I5" s="36"/>
      <c r="J5" s="36"/>
    </row>
    <row r="6" spans="1:11" ht="15" customHeight="1" x14ac:dyDescent="0.25">
      <c r="A6" s="34" t="s">
        <v>0</v>
      </c>
      <c r="B6" s="34" t="s">
        <v>1</v>
      </c>
      <c r="C6" s="34"/>
      <c r="D6" s="34"/>
      <c r="E6" s="34"/>
      <c r="F6" s="49" t="s">
        <v>13</v>
      </c>
      <c r="G6" s="49"/>
      <c r="H6" s="49"/>
      <c r="I6" s="49"/>
      <c r="J6" s="35" t="s">
        <v>7</v>
      </c>
    </row>
    <row r="7" spans="1:11" ht="14.25" customHeight="1" x14ac:dyDescent="0.25">
      <c r="A7" s="34"/>
      <c r="B7" s="34"/>
      <c r="C7" s="34"/>
      <c r="D7" s="34"/>
      <c r="E7" s="34"/>
      <c r="F7" s="48" t="s">
        <v>6</v>
      </c>
      <c r="G7" s="48"/>
      <c r="H7" s="48"/>
      <c r="I7" s="48"/>
      <c r="J7" s="35"/>
    </row>
    <row r="8" spans="1:11" ht="18" customHeight="1" x14ac:dyDescent="0.25">
      <c r="A8" s="34"/>
      <c r="B8" s="34"/>
      <c r="C8" s="34"/>
      <c r="D8" s="34"/>
      <c r="E8" s="34"/>
      <c r="F8" s="3" t="s">
        <v>2</v>
      </c>
      <c r="G8" s="3" t="s">
        <v>3</v>
      </c>
      <c r="H8" s="3" t="s">
        <v>4</v>
      </c>
      <c r="I8" s="3" t="s">
        <v>5</v>
      </c>
      <c r="J8" s="35"/>
      <c r="K8" s="17"/>
    </row>
    <row r="9" spans="1:11" ht="25.5" customHeight="1" x14ac:dyDescent="0.25">
      <c r="A9" s="2">
        <v>1</v>
      </c>
      <c r="B9" s="45" t="s">
        <v>36</v>
      </c>
      <c r="C9" s="46" t="s">
        <v>36</v>
      </c>
      <c r="D9" s="46" t="s">
        <v>36</v>
      </c>
      <c r="E9" s="47" t="s">
        <v>36</v>
      </c>
      <c r="F9" s="1">
        <v>13</v>
      </c>
      <c r="G9" s="1">
        <v>12</v>
      </c>
      <c r="H9" s="1">
        <v>13</v>
      </c>
      <c r="I9" s="1">
        <v>12</v>
      </c>
      <c r="J9" s="2">
        <f t="shared" ref="J9:J18" si="0">SUM(F9:I9)</f>
        <v>50</v>
      </c>
      <c r="K9" s="23"/>
    </row>
    <row r="10" spans="1:11" ht="25.5" customHeight="1" x14ac:dyDescent="0.25">
      <c r="A10" s="2">
        <v>2</v>
      </c>
      <c r="B10" s="45" t="s">
        <v>52</v>
      </c>
      <c r="C10" s="46" t="s">
        <v>52</v>
      </c>
      <c r="D10" s="46" t="s">
        <v>52</v>
      </c>
      <c r="E10" s="47" t="s">
        <v>52</v>
      </c>
      <c r="F10" s="1">
        <v>15</v>
      </c>
      <c r="G10" s="1">
        <v>15</v>
      </c>
      <c r="H10" s="1">
        <v>15</v>
      </c>
      <c r="I10" s="1">
        <v>15</v>
      </c>
      <c r="J10" s="2">
        <f t="shared" si="0"/>
        <v>60</v>
      </c>
      <c r="K10" s="23"/>
    </row>
    <row r="11" spans="1:11" ht="25.5" customHeight="1" x14ac:dyDescent="0.25">
      <c r="A11" s="2">
        <v>3</v>
      </c>
      <c r="B11" s="45" t="s">
        <v>34</v>
      </c>
      <c r="C11" s="46" t="s">
        <v>34</v>
      </c>
      <c r="D11" s="46" t="s">
        <v>34</v>
      </c>
      <c r="E11" s="47" t="s">
        <v>34</v>
      </c>
      <c r="F11" s="1">
        <v>50</v>
      </c>
      <c r="G11" s="1">
        <v>50</v>
      </c>
      <c r="H11" s="1">
        <v>50</v>
      </c>
      <c r="I11" s="1">
        <v>50</v>
      </c>
      <c r="J11" s="2">
        <f t="shared" si="0"/>
        <v>200</v>
      </c>
      <c r="K11" s="23"/>
    </row>
    <row r="12" spans="1:11" ht="25.5" customHeight="1" x14ac:dyDescent="0.25">
      <c r="A12" s="2">
        <v>4</v>
      </c>
      <c r="B12" s="45" t="s">
        <v>53</v>
      </c>
      <c r="C12" s="46" t="s">
        <v>53</v>
      </c>
      <c r="D12" s="46" t="s">
        <v>53</v>
      </c>
      <c r="E12" s="47" t="s">
        <v>53</v>
      </c>
      <c r="F12" s="1">
        <v>71</v>
      </c>
      <c r="G12" s="1">
        <v>69</v>
      </c>
      <c r="H12" s="1">
        <v>71</v>
      </c>
      <c r="I12" s="1">
        <v>69</v>
      </c>
      <c r="J12" s="2">
        <f t="shared" si="0"/>
        <v>280</v>
      </c>
      <c r="K12" s="23"/>
    </row>
    <row r="13" spans="1:11" ht="25.5" customHeight="1" x14ac:dyDescent="0.25">
      <c r="A13" s="2">
        <v>5</v>
      </c>
      <c r="B13" s="45" t="s">
        <v>33</v>
      </c>
      <c r="C13" s="46" t="s">
        <v>33</v>
      </c>
      <c r="D13" s="46" t="s">
        <v>33</v>
      </c>
      <c r="E13" s="47" t="s">
        <v>33</v>
      </c>
      <c r="F13" s="1">
        <v>320</v>
      </c>
      <c r="G13" s="1">
        <v>280</v>
      </c>
      <c r="H13" s="1">
        <v>300</v>
      </c>
      <c r="I13" s="1">
        <v>300</v>
      </c>
      <c r="J13" s="2">
        <f t="shared" si="0"/>
        <v>1200</v>
      </c>
      <c r="K13" s="23"/>
    </row>
    <row r="14" spans="1:11" ht="25.5" customHeight="1" x14ac:dyDescent="0.25">
      <c r="A14" s="2">
        <v>6</v>
      </c>
      <c r="B14" s="45" t="s">
        <v>37</v>
      </c>
      <c r="C14" s="46" t="s">
        <v>37</v>
      </c>
      <c r="D14" s="46" t="s">
        <v>37</v>
      </c>
      <c r="E14" s="47" t="s">
        <v>37</v>
      </c>
      <c r="F14" s="1">
        <v>6</v>
      </c>
      <c r="G14" s="1">
        <v>4</v>
      </c>
      <c r="H14" s="1">
        <v>5</v>
      </c>
      <c r="I14" s="1">
        <v>5</v>
      </c>
      <c r="J14" s="2">
        <f t="shared" si="0"/>
        <v>20</v>
      </c>
      <c r="K14" s="23"/>
    </row>
    <row r="15" spans="1:11" ht="25.5" customHeight="1" x14ac:dyDescent="0.25">
      <c r="A15" s="2">
        <v>7</v>
      </c>
      <c r="B15" s="45" t="s">
        <v>38</v>
      </c>
      <c r="C15" s="46" t="s">
        <v>38</v>
      </c>
      <c r="D15" s="46" t="s">
        <v>38</v>
      </c>
      <c r="E15" s="47" t="s">
        <v>38</v>
      </c>
      <c r="F15" s="1">
        <v>50</v>
      </c>
      <c r="G15" s="1">
        <v>50</v>
      </c>
      <c r="H15" s="1">
        <v>50</v>
      </c>
      <c r="I15" s="1">
        <v>50</v>
      </c>
      <c r="J15" s="2">
        <f t="shared" si="0"/>
        <v>200</v>
      </c>
      <c r="K15" s="23"/>
    </row>
    <row r="16" spans="1:11" ht="25.5" customHeight="1" x14ac:dyDescent="0.25">
      <c r="A16" s="2">
        <v>8</v>
      </c>
      <c r="B16" s="45" t="s">
        <v>39</v>
      </c>
      <c r="C16" s="46" t="s">
        <v>39</v>
      </c>
      <c r="D16" s="46" t="s">
        <v>39</v>
      </c>
      <c r="E16" s="47" t="s">
        <v>39</v>
      </c>
      <c r="F16" s="1">
        <v>4</v>
      </c>
      <c r="G16" s="1">
        <v>3</v>
      </c>
      <c r="H16" s="1">
        <v>4</v>
      </c>
      <c r="I16" s="1">
        <v>4</v>
      </c>
      <c r="J16" s="2">
        <f t="shared" si="0"/>
        <v>15</v>
      </c>
      <c r="K16" s="23"/>
    </row>
    <row r="17" spans="1:11" ht="25.5" customHeight="1" x14ac:dyDescent="0.25">
      <c r="A17" s="2">
        <v>9</v>
      </c>
      <c r="B17" s="45" t="s">
        <v>54</v>
      </c>
      <c r="C17" s="46" t="s">
        <v>54</v>
      </c>
      <c r="D17" s="46" t="s">
        <v>54</v>
      </c>
      <c r="E17" s="47" t="s">
        <v>54</v>
      </c>
      <c r="F17" s="1">
        <v>8</v>
      </c>
      <c r="G17" s="1">
        <v>7</v>
      </c>
      <c r="H17" s="1">
        <v>8</v>
      </c>
      <c r="I17" s="1">
        <v>7</v>
      </c>
      <c r="J17" s="2">
        <f t="shared" si="0"/>
        <v>30</v>
      </c>
      <c r="K17" s="23"/>
    </row>
    <row r="18" spans="1:11" ht="25.5" customHeight="1" x14ac:dyDescent="0.25">
      <c r="A18" s="2">
        <v>10</v>
      </c>
      <c r="B18" s="45" t="s">
        <v>55</v>
      </c>
      <c r="C18" s="46" t="s">
        <v>55</v>
      </c>
      <c r="D18" s="46" t="s">
        <v>55</v>
      </c>
      <c r="E18" s="47" t="s">
        <v>55</v>
      </c>
      <c r="F18" s="1">
        <v>19</v>
      </c>
      <c r="G18" s="1">
        <v>17</v>
      </c>
      <c r="H18" s="1">
        <v>17</v>
      </c>
      <c r="I18" s="1">
        <v>17</v>
      </c>
      <c r="J18" s="2">
        <f t="shared" si="0"/>
        <v>70</v>
      </c>
      <c r="K18" s="23"/>
    </row>
    <row r="19" spans="1:11" ht="21.75" customHeight="1" x14ac:dyDescent="0.25">
      <c r="A19" s="42" t="s">
        <v>12</v>
      </c>
      <c r="B19" s="43"/>
      <c r="C19" s="43"/>
      <c r="D19" s="43"/>
      <c r="E19" s="44"/>
      <c r="F19" s="3">
        <f>SUM(F9:F18)</f>
        <v>556</v>
      </c>
      <c r="G19" s="3">
        <f>SUM(G9:G18)</f>
        <v>507</v>
      </c>
      <c r="H19" s="3">
        <f>SUM(H9:H18)</f>
        <v>533</v>
      </c>
      <c r="I19" s="3">
        <f>SUM(I9:I18)</f>
        <v>529</v>
      </c>
      <c r="J19" s="4">
        <f>SUM(J9:J18)</f>
        <v>2125</v>
      </c>
      <c r="K19" s="17"/>
    </row>
  </sheetData>
  <sortState ref="B9:E14">
    <sortCondition ref="B9"/>
  </sortState>
  <mergeCells count="21">
    <mergeCell ref="B10:E10"/>
    <mergeCell ref="B9:E9"/>
    <mergeCell ref="B12:E12"/>
    <mergeCell ref="A1:J1"/>
    <mergeCell ref="A4:J4"/>
    <mergeCell ref="A5:J5"/>
    <mergeCell ref="F7:I7"/>
    <mergeCell ref="A2:J2"/>
    <mergeCell ref="A3:J3"/>
    <mergeCell ref="F6:I6"/>
    <mergeCell ref="J6:J8"/>
    <mergeCell ref="B6:E8"/>
    <mergeCell ref="A6:A8"/>
    <mergeCell ref="B14:E14"/>
    <mergeCell ref="B11:E11"/>
    <mergeCell ref="B13:E13"/>
    <mergeCell ref="B18:E18"/>
    <mergeCell ref="A19:E19"/>
    <mergeCell ref="B17:E17"/>
    <mergeCell ref="B15:E15"/>
    <mergeCell ref="B16:E16"/>
  </mergeCells>
  <pageMargins left="0.28125" right="0.27083333333333331" top="0.78740157499999996" bottom="0.78740157499999996" header="0.31496062000000002" footer="0.31496062000000002"/>
  <pageSetup paperSize="9" orientation="landscape" r:id="rId1"/>
  <headerFooter>
    <oddFooter>&amp;L&amp;"-,Itálico"&amp;8Elaborado por Caleb G. Marques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MC mês OK</vt:lpstr>
      <vt:lpstr>PEDIDO</vt:lpstr>
      <vt:lpstr>MC semestre INCOMPLETO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seme</dc:creator>
  <cp:lastModifiedBy>Calebe  Gomes</cp:lastModifiedBy>
  <cp:lastPrinted>2020-09-22T11:59:35Z</cp:lastPrinted>
  <dcterms:created xsi:type="dcterms:W3CDTF">2017-06-27T19:09:54Z</dcterms:created>
  <dcterms:modified xsi:type="dcterms:W3CDTF">2020-09-22T13:59:35Z</dcterms:modified>
</cp:coreProperties>
</file>