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Projetos Básicos\2019\1 - COMPRAS\Processo 11701_2019 _TR 018_2019 - Materiais_Esportivo\Atualizado\"/>
    </mc:Choice>
  </mc:AlternateContent>
  <bookViews>
    <workbookView xWindow="0" yWindow="0" windowWidth="19200" windowHeight="11595" activeTab="1"/>
  </bookViews>
  <sheets>
    <sheet name="MC" sheetId="1" r:id="rId1"/>
    <sheet name="classificação do bem" sheetId="2" r:id="rId2"/>
    <sheet name="Plan3"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2" l="1"/>
  <c r="C63" i="2" l="1"/>
  <c r="C65" i="2"/>
  <c r="C64" i="2"/>
  <c r="C59" i="2"/>
  <c r="C58" i="2"/>
  <c r="C57" i="2"/>
  <c r="C53" i="2"/>
  <c r="C52" i="2"/>
  <c r="C51" i="2"/>
  <c r="C50" i="2"/>
  <c r="C49" i="2"/>
  <c r="C48" i="2"/>
  <c r="C42" i="2"/>
  <c r="C41" i="2"/>
  <c r="C40" i="2"/>
  <c r="C39" i="2"/>
  <c r="C38" i="2"/>
  <c r="C37" i="2"/>
  <c r="C36" i="2"/>
  <c r="C35" i="2"/>
  <c r="C34" i="2"/>
  <c r="C33" i="2"/>
  <c r="C32" i="2"/>
  <c r="C31" i="2"/>
  <c r="C30" i="2"/>
  <c r="C29" i="2"/>
  <c r="C28" i="2"/>
  <c r="C27" i="2"/>
  <c r="C26" i="2"/>
  <c r="C25" i="2"/>
  <c r="C24" i="2"/>
  <c r="C23" i="2"/>
  <c r="C22" i="2"/>
  <c r="C21" i="2"/>
  <c r="C20" i="2"/>
  <c r="C18" i="2"/>
  <c r="C17" i="2"/>
  <c r="C16" i="2"/>
  <c r="C15" i="2"/>
  <c r="C14" i="2"/>
  <c r="C13" i="2"/>
  <c r="C12" i="2"/>
  <c r="C11" i="2"/>
  <c r="C10" i="2"/>
  <c r="C9" i="2"/>
  <c r="J66" i="1" l="1"/>
  <c r="J67" i="1"/>
  <c r="J68" i="1"/>
  <c r="J65" i="1"/>
  <c r="J35" i="1"/>
  <c r="J36" i="1"/>
  <c r="J37" i="1"/>
  <c r="J38" i="1"/>
  <c r="J39" i="1"/>
  <c r="J40" i="1"/>
  <c r="J41" i="1"/>
  <c r="J42" i="1"/>
  <c r="J43" i="1"/>
  <c r="J44" i="1"/>
  <c r="J45" i="1"/>
  <c r="J46" i="1"/>
  <c r="J47" i="1"/>
  <c r="J48" i="1"/>
  <c r="J49" i="1"/>
  <c r="J50" i="1"/>
  <c r="J51" i="1"/>
  <c r="J52" i="1"/>
  <c r="J53" i="1"/>
  <c r="J54" i="1"/>
  <c r="J55" i="1"/>
  <c r="J56" i="1"/>
  <c r="J57" i="1"/>
  <c r="J58" i="1"/>
  <c r="J59" i="1"/>
  <c r="J60" i="1"/>
  <c r="J61" i="1"/>
  <c r="J34" i="1"/>
  <c r="J33" i="1"/>
  <c r="D16" i="1" l="1"/>
  <c r="J16" i="1"/>
  <c r="D51" i="1" l="1"/>
  <c r="D42" i="1"/>
  <c r="D9" i="1"/>
  <c r="D66" i="1"/>
  <c r="D67" i="1"/>
  <c r="D68" i="1"/>
  <c r="D65" i="1"/>
  <c r="D56" i="1"/>
  <c r="D57" i="1"/>
  <c r="D58" i="1"/>
  <c r="D59" i="1"/>
  <c r="D60" i="1"/>
  <c r="D61" i="1"/>
  <c r="D52" i="1"/>
  <c r="D53" i="1"/>
  <c r="D54" i="1"/>
  <c r="D55" i="1"/>
  <c r="D23" i="1"/>
  <c r="D24" i="1"/>
  <c r="D25" i="1"/>
  <c r="D26" i="1"/>
  <c r="D27" i="1"/>
  <c r="D28" i="1"/>
  <c r="D29" i="1"/>
  <c r="D30" i="1"/>
  <c r="D31" i="1"/>
  <c r="D33" i="1"/>
  <c r="D34" i="1"/>
  <c r="D35" i="1"/>
  <c r="D36" i="1"/>
  <c r="D37" i="1"/>
  <c r="D38" i="1"/>
  <c r="D39" i="1"/>
  <c r="D40" i="1"/>
  <c r="D41" i="1"/>
  <c r="D43" i="1"/>
  <c r="D44" i="1"/>
  <c r="D45" i="1"/>
  <c r="D46" i="1"/>
  <c r="D47" i="1"/>
  <c r="D48" i="1"/>
  <c r="D49" i="1"/>
  <c r="D50" i="1"/>
  <c r="D17" i="1"/>
  <c r="D18" i="1"/>
  <c r="D19" i="1"/>
  <c r="D20" i="1"/>
  <c r="D21" i="1"/>
  <c r="D22" i="1"/>
  <c r="D10" i="1"/>
  <c r="D11" i="1"/>
  <c r="D12" i="1"/>
  <c r="D13" i="1"/>
  <c r="D14" i="1"/>
  <c r="D15" i="1"/>
  <c r="D8" i="1"/>
  <c r="J23" i="1" l="1"/>
  <c r="J22" i="1" l="1"/>
  <c r="J21" i="1"/>
  <c r="J28" i="1"/>
  <c r="J29" i="1"/>
  <c r="J18" i="1"/>
  <c r="J15" i="1" l="1"/>
  <c r="J11" i="1" l="1"/>
  <c r="J9" i="1"/>
  <c r="J10" i="1"/>
  <c r="J12" i="1"/>
  <c r="J13" i="1"/>
  <c r="J14" i="1"/>
  <c r="J17" i="1"/>
  <c r="J19" i="1"/>
  <c r="J20" i="1"/>
  <c r="J24" i="1"/>
  <c r="J25" i="1"/>
  <c r="J26" i="1"/>
  <c r="J27" i="1"/>
  <c r="J30" i="1"/>
  <c r="J31" i="1"/>
  <c r="J8" i="1"/>
</calcChain>
</file>

<file path=xl/sharedStrings.xml><?xml version="1.0" encoding="utf-8"?>
<sst xmlns="http://schemas.openxmlformats.org/spreadsheetml/2006/main" count="282" uniqueCount="90">
  <si>
    <t>CONE GRANDE - Confeccionado em PVC, medindo 50 cm de altura nas cores laranja e branco.</t>
  </si>
  <si>
    <t>BOLA DE VÔLEI EM EVA - miolo removivel, EVA, colada, camara vinil matrizada, 240-280g, 65-67cm.</t>
  </si>
  <si>
    <t>BOMBA PARA BOLA - Bomba p/ inflar, fabricada em aluminio, com cabo de madeira, medindo 0,35cm de comprimento.</t>
  </si>
  <si>
    <t>CONE PEQUENO - Confeccionado em PVC, flexivel medindo 20 cm de altura.</t>
  </si>
  <si>
    <t>ITEM</t>
  </si>
  <si>
    <t>UNID.</t>
  </si>
  <si>
    <t>ESPECIFICAÇÃO</t>
  </si>
  <si>
    <t>ED. INFANTIL</t>
  </si>
  <si>
    <t>ENSINO FUNDAMENTAL I</t>
  </si>
  <si>
    <t>ENSINO FUNDAMENTAL II</t>
  </si>
  <si>
    <t>ENSINO MÉDIO</t>
  </si>
  <si>
    <t>CENAPE</t>
  </si>
  <si>
    <t>TOTAL</t>
  </si>
  <si>
    <t>ROLO CORDA NYLON 16MM</t>
  </si>
  <si>
    <t>PREFEITURA MUNICIPAL DE CABO FRIO</t>
  </si>
  <si>
    <t>SECRETARIA MUNICIPAL DE EDUCAÇÃO</t>
  </si>
  <si>
    <t>DIRETORIA ESTRUTURAL</t>
  </si>
  <si>
    <t>BOLA DE TÊNIS ( tubo com 3 bolas) - Confeccionada em borracha e feltro, tamanho aproximado de 65mm de diametro.</t>
  </si>
  <si>
    <t>TRAVESSEIRO de espuma revestido em courvim - 40x60cm</t>
  </si>
  <si>
    <t>MATERIAL EXCLUSIVO PARA  CENAPE</t>
  </si>
  <si>
    <t>CAMA ELÁSTICA DE 2 MT - Mini trampolim de lona super resistente, pintura eletrostática a pó, rigoroso controle de qualidade, suporta até 100kg, 96 cm de diâmetro, proteção dos pé antiderrapantes, molas em inox.</t>
  </si>
  <si>
    <t>PAR de ANTENA VOLEIBOL - bastão/vara flexível com 1,80m de comprimento e aproximadamente 10mm, fabricada com fibra de vidro, Diâmetro 3/8 e  Pintura Em Esmalte Sintético  Listrada De Vermelho e Branco.</t>
  </si>
  <si>
    <t>MEMÓRIA DE CÁLCULO - MATERIAIS DE EDUCAÇÃO FÍSICA /CENAPE</t>
  </si>
  <si>
    <t>BICO PARA ENCHER BOLA - MATERIAL CORPO:BORRACHA, MATERIAL PONTA: METAL, TIPO: PEÇA ÚNICA</t>
  </si>
  <si>
    <t>ESPAGUETE HIDROGINÁSTICA, MATERIAL:POLIETILENO EXPANDIDO, FORMATO:TUBO FLEXÍVEL, APLICAÇÃO:NATAÇÃO E HIDROGINÁSTICA</t>
  </si>
  <si>
    <t>BOLA DE BORRACHA N°. 12 - COM VÁLVULA , INFANTIL, MATRIZADA, CÂMARA DE BUTIL, MIOLO DE VÁLVULA SUBSTITUÍVEL E LUBRIFICADO, PESO DE 250 A 270 G, CIRCUNFERÊNCIA ENTRE 57 A 59 CM</t>
  </si>
  <si>
    <t>BOLA DE FRESCOBOL -  composição: borracha pressurizada, com peso em torno de 40g e 67g (0.11 lbs) e diâmetro de 5,70 cm e 6 cm (2¼" aprox.). Qualquer cor.</t>
  </si>
  <si>
    <t>BOLA DE FUTSAL - BOLA FUTSAL , MATERIAL COURO, PESO CHEIA 400 A 440 G, CIRCUNFERÊNCIA 61 A 64 CM, CARACTERÍSTICAS ADICIONAIS 32 GOMOS, COM COSTURA , MIOLO SLIP SYSTEM REMOVÍVEL, SELO QUALIDADE CBFS, CHANCEL, COR BRANCA, MODELO MASCULINO</t>
  </si>
  <si>
    <t>BOLA DE TÊNIS DE MESA - Confeccionada em acetato, tamanho aproximado de 40mm de diametro.</t>
  </si>
  <si>
    <t>COLCHONETES - Para ginástica com dimensões aproximadas de 1,00cm de comprimento x 0,60cm de largura x 0,03 de espessura, colchonete para ginástica, confeccionado em espuma revestido curvim na cor azul c/ costura super resistente, lavável.</t>
  </si>
  <si>
    <t>FITAS MÉTRICAS - Fita métrica costura, material poliéster e fibra de vidro, comprimento 150cm</t>
  </si>
  <si>
    <t>HALTER 1KG - HALTERE, BORRACHA PVC, TIPO MACIÇO, BOLAS NAS LATERAIS, 1 KG, GINÁSTICA E MUSCULAÇÃO</t>
  </si>
  <si>
    <t>HALTERE 0,50 KG - MATERIAL FERRO, TIPO MACIÇO, REVESTIMENTO BORRACHA PVC , FORMA BOLAS NAS LATERAIS, 0,5KG, GINÁSTICA E MUSCULAÇÃO</t>
  </si>
  <si>
    <t>KIT DE TÊNIS DE MESA ESPECIAL - Composto de duas raquetes (MDF de 6mm) com os dois lados revestidos em EVA ou borracha, dois suportes ferro, uma rede  com medidas e padrões oficiais  e três bolas.</t>
  </si>
  <si>
    <t>MESA DE PING PONG - Tênis de mesa oficial confeccionada em MDF, com pés em metal, espessura da chapa aproximada de 15mm a 18mm, medindo aproximadamente 2,74 x 1,52 x 76,5 cm.</t>
  </si>
  <si>
    <t>PETECA - PETECA , MATERIAL BASE BORRACHA SINTÉTICA, TAMANHO ÚNICO, TIPO PENA SINTÉTICA, COR BASE PRETA, COR PENA BRANCA</t>
  </si>
  <si>
    <t>RAQUETE DE TENIS DE MÊS - RAQUETE ESPORTIVA , MATERIAL CORPO MADEIRA, REVESTIMENTO CORPO BORRACHA, TAMANHO ÚNICO, COR PRETA, APLICAÇÃO TÊNIS DE MESA, CARACTERÍSTICAS ADICIONAIS 2 LADOS REVESTIDOS</t>
  </si>
  <si>
    <t>REDE DE FUTSAL - REDE ESPORTE, MATERIAL FIO SEDA, MATERIAL REFORÇO BORDA LONA, COR BRANCA, APLICAÇÃO FUTSAL, CARACTERÍSTICAS ADICIONAIS NÁILON 13X13 CM, MEDIDAS: 3,10 X 2 X1 M, AJUSTE, MODELO OFICIAL</t>
  </si>
  <si>
    <t>REDE DE VOLEIBOL - REDE ESPORTE, MATERIAL:FIO SEDA, MATERIAL REFORÇO BORDA:SEDA, COR:VERDE, APLICAÇÃO:VOLEIBOL, CARACTERÍSTICAS ADICIONAIS:COM AJUSTE DE TENSÃO, TAMANHO:OFICIAL</t>
  </si>
  <si>
    <t>SLACK LINE -  Slackline Kit Completo com 15 metros de comprimento e 50 mm de espessura, composta em tecido especialmente desenvolvido para slackline, contendo Protetor Backup, Bolsa para transporte, Cinta catraca com 2 metros, Capa protetora para catraca, Faixas de proteção para as árvores</t>
  </si>
  <si>
    <t>TATAME EM EVA - Tatame em EVA, medida 1m x 1m, espessura 19mm ou superior,</t>
  </si>
  <si>
    <t>ARCO DE GINÁSTICA RITMICA (BAMBOLÊ) - MATERIAL PVC, DIÂMETRO 0,60, APLICAÇÃO PRÁTICAS ESPORTIVAS, CORES DIVERSAS.</t>
  </si>
  <si>
    <t>BOLA DE VÔLEI - BOLA VOLEIBOL, MATERIAL MICROFIBRA, PESO CHEIA 260 A 280 G, CIRCUNFERÊNCIA 65 A 67 CM, TIPO USO ADULTO(FIVB), PRESSÃO 03- 04 LB, APLICAÇÃO VOLEI DE QUADRA, COR BRANCA</t>
  </si>
  <si>
    <t>BOLA DE FUTEBOL DE SALÃO - BOLA OFICIAL DE FUTSAL, TAMANHO MIRIM (SUB-13), FUSIONADA COM 8 GOMOS, CONFECCIONADA EM PU, CIRCUNFERENCIA 55-59CM, PESO 350-380 G, CÂMARA RESISTENTE A PRESSÃO E TEMPERATURAS ELEVADAS, MIOLO REMOVÍVEL E LUBRIFICADO, MARCA APROVADA PELA FEDERACAO INTERNACIONAL DE FUTEBOL (FIFA/CBF).</t>
  </si>
  <si>
    <t>BOLA DE FUTEBOL DE SALÃO -  BOLA FUTSAL , MATERIAL POLIURETANO, PESO CHEIA 410 A 440 G, CIRCUNFERÊNCIA 61 A 64CM, 32 GOMOS, SEM COSTURA, VÁLVULA REMOVÍVEL E LUBRIFICADA, COR BRANCA, TIPO OFICIAL</t>
  </si>
  <si>
    <r>
      <rPr>
        <sz val="9"/>
        <color rgb="FFFF0000"/>
        <rFont val="Calibri"/>
        <family val="2"/>
        <scheme val="minor"/>
      </rPr>
      <t>BOLA DE BASQUETE - BOLA OFICIAL DE BASQUETE, TAMANHO MIRIM, MATRIZADA, CONFECCIONADA COM BORRACHA, FRISOS REBAIXADOS, CIRCUNFERÊNCIA 72 A 74CM, PESO 450 - 500G, CÂMARA RESISTÊNTE A PRESSÃO E TEMPERATURAS ELEVADAS, MIOLO REMOVÍVEL E LUBRIFICADO, MARCA APROVADA PELA FEDERAÇÃO INTERNACIONAL DE BASQUETE (FIBA).</t>
    </r>
    <r>
      <rPr>
        <sz val="9"/>
        <color theme="1"/>
        <rFont val="Calibri"/>
        <family val="2"/>
        <scheme val="minor"/>
      </rPr>
      <t xml:space="preserve">
</t>
    </r>
  </si>
  <si>
    <t>BOLA DE BORRACHA N°. 10 - COM VÁLVULA, INFANTIL, MATRIZADA, CÂMARA DE BUTIL, MUIOLO DE VÁLVULA SUBSTITUÍVEL E LUBRIFICADO, PESO DE 180 A 200G, CINRCUFERÊNCIA ENTRE 45 A 50CM.</t>
  </si>
  <si>
    <t>BOLA DE BORRACHA N°. 8 -BOLA BORRACHA INICIAÇÃO TIPO Nº 08 MATRIZADA, COM CÂMARA DE BUTIL, VÁLVULA REMOVÍVEL E SUBSTITUÍVEL, PESO ENTRE 110 A 180GR, CIRCUNFERÊNCIA 40 - 42GR.</t>
  </si>
  <si>
    <t>BOLA DE BORRACHA N°. 6 -  COM VÁLVULA, DIVERSAS CORES, CIRCUNFERÊNCIA 38 A 42 E PESO DE 160 a 180GR.</t>
  </si>
  <si>
    <t>BOLA FUTEVÔLEI - BOLA DE FUTEVÔLEI, COM 8 GOMOS, CONFECCIONADA COM PU ULTRA 100%, MIOLO SLIP SYSTEM REMOVÍVEL E LUBRIFICADO, CIRCUNFERÊNCIA DE 68 - 69CM, PESO DE 485 - 486 G. DE MARCA CERTIFICADA E RECONHECIDA PELA CONFEDERAÇÃO BRASILEIRA DE FUTEVÔLEI OU POR FEDERAÇÕES ESTADUAIS DA MODALIDADE, DE PRIMEIRA LINHA DA MARCA OFICIAL.</t>
  </si>
  <si>
    <t>BOLA FUTEBOL DE CAMPO - Circunferência 68-70cm, peso 410 – 450 g, câmara airbility costurada, miolo slip system removível e lubrificado, confeccionada em PVC, sem costura .</t>
  </si>
  <si>
    <t>Mini trave de futebol confeccionado em aço carbono de 2' desmontável e rede em nylon, encaixes da rede em polipropileno injetado. Medida aproximada: 90 x 60 cm na cor branca.</t>
  </si>
  <si>
    <t>CORDA INDIVIDUAL - CORDA DE PULAR EM SISAL TRANÇADO INDIVIDUAL: confeccionada em sisal trançado, com cabos anatômicos de material plástico resistente nas extremidades da corda, medindo aproximadamente 2,10m de comprimento, 6mm de espessura..</t>
  </si>
  <si>
    <t xml:space="preserve">BOLA DE FUTEBOL AMERICANO - CONFECCIONADA COM PU, CIRCUNFERÊNCIA 52 - 71CM, CÂMARA DE BÚTIL, COSTURADA, MIOLO DE BORRACHA, PESO APROXIMADO DE 397-425GR. </t>
  </si>
  <si>
    <t>BOLA DE VÔLEI - bOLA OFICIAL DE VOLEIBOL, FABRICADA EM PVC, MATERIAL EM MICRO FIBRA COM TRATAMENTO ANTIBACTERICIDA PESO APROXIMADO 280G, CIRCUNFERÊNCIA DE 65 67 CM, PRESSÃO 4.5 LIBRAS, CAMARA DE BUTIL, MIOLO REMOVÍVEL. GARANTIA CONTRA DEFEITO DE FABRICAÇÃO. A MARCA DEVE SER OU TER SIDO APROVADA PELA CONFEDERAÇÃO BRASILEIRA DE VÔLEI (CBV), OU PELA FEDERAÇAO INTERNACIONAL DE VÔLEI (FIVB) OU POR, NO MÍNIMO, 1 FEDERAÇÃO ESTADUAL DE VOLEIBOL NACIONAL.</t>
  </si>
  <si>
    <t>BOLÃO INFANTIL - BOLA EM VINIL,MARMORIZADA - 35 40CM CORES DIVERSAS.</t>
  </si>
  <si>
    <t>BOLÃO - BOLÃO EM VINIL, MARMORIZADA, INFLÁVEL, MEDINDO APROXIMADAMENTE 85CM DE DIÂMETRO, PESO APROXIMADO DE 91G.</t>
  </si>
  <si>
    <t>MACA - MACA FIXA PARA ATENDIMENTO DE FISIOTERAPIA INDIVIDUALIZADO EM MADEIRA; ESPUMA DE DENSIDADE 28; REVESTIDO POR COURVIM ANTICALOR; COM MEDIDAS MINIMAS DE 80x190x83CM (CxLxA); CAPACIDADE SUPORTADA DE NO MINIMO 450KG;</t>
  </si>
  <si>
    <t>MACA PORTÁTIL - TIPO DOBRÁVEL, ALTURA FIXA, COR PRETA, COM ESTOFADO EM ESPUMA ALTA DENSIDADE REVESTIDA EM CORVIM NA COR PRETA, SUPORTA PESO ENTRE 150 A 200KG. DIMENSÕES APROXIMADAS:  ABERTA 1,80 x 0,60  x 0,75; FECHADA 0,90 cm x 0,60cm</t>
  </si>
  <si>
    <t>APITO - APITO, MATERIAL PLÁSTICO, APLICAÇÃO ESPORTE, TIPO PROFISSIONAL, TAMANHO MÉDIO.</t>
  </si>
  <si>
    <t>BOLA DE HANDBOL -  BOLA DE HANDBALL, TAMANHO INFANTIL, COSTURADA COM 32 GOMOS, CONFECCIONADA EM PU ULTRA GRIP, CIRCUNFERÊNCIA 49-51 CM, PESO 230-270 G, CÂMARA RESISTENTE A PRESSÃO E TEMPERATURAS ELEVADAS, MIOLO REMOVÍVEL E LUBRIFICADO, MARCA APROVADA PELA FEDERAÇÃO INTERNACIONAL DE HANDBALL (IHF).</t>
  </si>
  <si>
    <t>BOLA DE HANDBOL - Bola Profissional de Handball,  tamanho feminino, costurada, com 32 gomos, confeccionada com PU. Bola Oficial da Confederação Brasileira de Handebol (CBHB) e aprovada pela Federação Internacional de Handebol (IHF).  Tamanho: 54 -56 cm de diâmetro. Peso: 325 -375 g</t>
  </si>
  <si>
    <t>BOLA DE HANDBAL - BOLAS DE HANDEBOL MASCULINO Bola Profissional de Handball, tamanho masculino, costurada, com 32 gomos, confeccionada com PU. Bola Oficial da Confederação Brasileira de Handebol (CBHB ) e aprovada pela Federação Internacional de Handebol (IHF ). Tamanho: 58 - 60 cm de diâmetro. Peso: 425 - 475 g. Marca/Modelo de referência: Penalty Suécia H3L Pró.</t>
  </si>
  <si>
    <t>BOLA DE BASQUETE - oficial, modelo feminina, matrizada, confeccionada em borracha, circunferência de 72 a 74 cm, peso 450 a 500g, câmara airbility, com miolo slip system removível e lubrificado.</t>
  </si>
  <si>
    <t>BOLA DE BASQUETE - Oficial, modelo masculina, matrizada, confeccionada em borracha, circunferência de 75 a 78 cm, peso 600 a 650g, câmara airbility, com miolo slip system removível e lubrificado.</t>
  </si>
  <si>
    <r>
      <t>m</t>
    </r>
    <r>
      <rPr>
        <sz val="9"/>
        <color theme="1"/>
        <rFont val="Calibri"/>
        <family val="2"/>
      </rPr>
      <t>²</t>
    </r>
  </si>
  <si>
    <t>CORDA Confeccionada em sisal, espessura de 25mm.</t>
  </si>
  <si>
    <t>COLETEs avulso na cor AMARELa - COLETE , MATERIAL POLIÉSTER, MODELO DUPLA FACE, COR AMARELA , TAMANHO G, USO ESPORTIVO, ABERTURA LATERAL, SEM BOLSO.</t>
  </si>
  <si>
    <t>COLETES AVULSOS NA COR AZUL - COLETE , MATERIAL POLIÉSTER, MODELO DUPLA FACE, COR AZUL , TAMANHO G, USO ESPORTIVO, ABERTURA LATERAL, SEM BOLSO.</t>
  </si>
  <si>
    <t>COLETES AVULSOS DIVERSAS CORES - COLETE , MATERIAL POLIÉSTER, MODELO DUPLA FACE, TAMANHO INFANTIL, USO ESPORTIVO, ABERTURA LATERAL, SEM BOLSO.</t>
  </si>
  <si>
    <t>COLETES AVULSOS NA COR VERDE - COLETE , MATERIAL POLIÉSTER, MODELO DUPLA FACE, COR VERDE , TAMANHO G, USO ESPORTIVO, ABERTURA LATERAL, SEM BOLSO.</t>
  </si>
  <si>
    <t>COLETES AVULSOS NA COR VERMELHA - COLETE , MATERIAL POLIÉSTER, MODELO DUPLA FACE, COR VERMELHA , TAMANHO G, USO ESPORTIVO, ABERTURA LATERAL, SEM BOLSO.</t>
  </si>
  <si>
    <t>_________________________________                    ________________________________________                ____________________________________</t>
  </si>
  <si>
    <t>Setor Solicitante                                                                       Gerência de Ed. Física                                                                        Diretoria Estrutural</t>
  </si>
  <si>
    <t>Elaborado por Caleb Gomes</t>
  </si>
  <si>
    <t>PCT</t>
  </si>
  <si>
    <t>MATERIAIS DE EDUCAÇÃO FÍSICA /CENAPE</t>
  </si>
  <si>
    <t>MATERIAL DE CONSUMO</t>
  </si>
  <si>
    <t>MATERIAL DE PERMANENTE</t>
  </si>
  <si>
    <t>___________________________________________</t>
  </si>
  <si>
    <t>Responsável pela classificação dos bens</t>
  </si>
  <si>
    <t>CONJUNTO DE COLETES NA COR AMARELA 12 PEÇAS - COLETE MATERIAL POLIÉSTER, MODELO DUPLA FACE, COR AMARELA, TAMANHO G, USO ESPORTIVO, ABERTURA LATERAL, SEM BOLSO</t>
  </si>
  <si>
    <t>CONJUNTO DE COLETES NA COR AZUL 12 PEÇAS - COLETE MATERIAL POLIÉSTER, MODELO DUPLA FACE, COR AZUL, TAMANHO G, USO ESPORTIVO, ABERTURA LATERAL, SEM BOLSO</t>
  </si>
  <si>
    <t>CONJUNTO DE COLETES NA COR VERDE 12 PEÇAS - COLETE MATERIAL POLIÉSTER, MODELO DUPLA FACE, COR VERDE, TAMANHO G, USO ESPORTIVO, ABERTURA LATERAL, SEM BOLSO</t>
  </si>
  <si>
    <t>CONJUNTO DE COLETES INFANTIL 12 PEÇAS - COLETE MATERIAL POLIÉSTER, MODELO DUPLA FACE, TAMANHO INFANTIL, USO ESPORTIVO, ABERTURA LATERAL, SEM BOLSO</t>
  </si>
  <si>
    <t>CONJUNTO DE COLETES NA COR VERMELHA 12 PEÇAS - COLETE MATERIAL POLIÉSTER, MODELO DUPLA FACE, COR VERMELHA, TAMANHO G, USO ESPORTIVO, ABERTURA LATERAL, SEM BOLSO</t>
  </si>
  <si>
    <t>SLACK LINE -  SLACKLINE KIT COMPLETO COM 15 METROS DE COMPRIMENTO E 50 MM DE ESPESSURA, COMPOSTA EM TECIDO ESPECIALMENTE DESENVOLVIDO PARA SLACKLINE, CONTENDO PROTETOR BACKUP, BOLSA PARA TRANSPORTE, CINTA CATRACA COM 2 METROS, CAPA PROTETORA PARA CATRACA, FAIXAS DE PROTEÇÃO PARA AS ÁRVORES</t>
  </si>
  <si>
    <t>LINHA DE MOVIMENTO FÍSICO SENSORIAIS E CORPORAIS - COMPOSTA POR PEÇAS EM MADEIRA COLORIDA, M.D.F, E.V.A, E NYLON. COMPOSTO POR DENTRO; MINI JOGO DE PRODUTO COM CERTIFICAÇÃO DO INMETRO</t>
  </si>
  <si>
    <t>CONJUNTO DE PLACAS VAZADAS COM DIVERSAS LINHAS EM MADEIRA. DIMENSÕES DO PRODUTO: 23X13X6 CM, COMPOSTO POR PEÇAS. COMPOSTO POR DENTRO; MINI JOGO DE PRODUTO COM CERTIFICAÇÃO DO INMETRO</t>
  </si>
  <si>
    <t>Classificação conforme Portaria nº 448, de 13 de setembro de 2002.</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</si>
</sst>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1"/>
      <color rgb="FF000000"/>
      <name val="Calibri"/>
      <family val="2"/>
      <scheme val="minor"/>
    </font>
    <font>
      <sz val="9"/>
      <color rgb="FF000000"/>
      <name val="Calibri"/>
      <family val="2"/>
      <scheme val="minor"/>
    </font>
    <font>
      <b/>
      <sz val="8"/>
      <color theme="1"/>
      <name val="Calibri"/>
      <family val="2"/>
      <scheme val="minor"/>
    </font>
    <font>
      <sz val="9"/>
      <color rgb="FFFF0000"/>
      <name val="Calibri"/>
      <family val="2"/>
      <scheme val="minor"/>
    </font>
    <font>
      <sz val="10"/>
      <color rgb="FFFF0000"/>
      <name val="Calibri"/>
      <family val="2"/>
      <scheme val="minor"/>
    </font>
    <font>
      <sz val="9"/>
      <color theme="1"/>
      <name val="Calibri"/>
      <family val="2"/>
    </font>
    <font>
      <sz val="10"/>
      <color theme="1"/>
      <name val="Calibri"/>
      <family val="2"/>
      <scheme val="minor"/>
    </font>
    <font>
      <i/>
      <sz val="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left" vertical="center"/>
    </xf>
    <xf numFmtId="0" fontId="9" fillId="2"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top" wrapText="1"/>
    </xf>
    <xf numFmtId="0" fontId="11" fillId="0" borderId="1" xfId="0" applyFont="1" applyBorder="1" applyAlignment="1">
      <alignment horizontal="left" vertical="center" wrapText="1"/>
    </xf>
    <xf numFmtId="0" fontId="10" fillId="0" borderId="1" xfId="0" applyFont="1" applyBorder="1" applyAlignment="1">
      <alignment wrapText="1"/>
    </xf>
    <xf numFmtId="0" fontId="10" fillId="3" borderId="0" xfId="0" applyFont="1" applyFill="1" applyAlignment="1">
      <alignment vertical="center" wrapText="1"/>
    </xf>
    <xf numFmtId="0" fontId="2" fillId="0" borderId="0"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0" fillId="0" borderId="1" xfId="0" applyFill="1" applyBorder="1" applyAlignment="1">
      <alignment horizontal="center" vertical="center"/>
    </xf>
    <xf numFmtId="0" fontId="8" fillId="0" borderId="1" xfId="0" applyFont="1" applyFill="1" applyBorder="1" applyAlignment="1">
      <alignment horizontal="left" wrapText="1"/>
    </xf>
    <xf numFmtId="0" fontId="7" fillId="0" borderId="1" xfId="0" applyFont="1" applyFill="1" applyBorder="1" applyAlignment="1">
      <alignment horizontal="center" vertical="center" wrapText="1"/>
    </xf>
    <xf numFmtId="0" fontId="8" fillId="0" borderId="1" xfId="0" applyFont="1" applyFill="1" applyBorder="1" applyAlignment="1">
      <alignment vertical="top" wrapText="1"/>
    </xf>
    <xf numFmtId="0" fontId="8" fillId="0" borderId="1" xfId="0" applyFont="1" applyFill="1" applyBorder="1" applyAlignment="1">
      <alignment wrapText="1"/>
    </xf>
    <xf numFmtId="0" fontId="8" fillId="0" borderId="1" xfId="0" applyFont="1" applyFill="1" applyBorder="1" applyAlignment="1">
      <alignment vertical="center" wrapText="1"/>
    </xf>
    <xf numFmtId="0" fontId="1" fillId="0" borderId="0" xfId="0" applyFont="1" applyBorder="1" applyAlignment="1">
      <alignment horizontal="center" vertical="center"/>
    </xf>
    <xf numFmtId="0" fontId="2" fillId="0" borderId="0" xfId="0" applyFont="1" applyBorder="1" applyAlignment="1">
      <alignment horizontal="left" vertical="center"/>
    </xf>
    <xf numFmtId="0" fontId="0" fillId="0" borderId="0" xfId="0" applyBorder="1" applyAlignment="1">
      <alignment horizontal="center" vertical="center"/>
    </xf>
    <xf numFmtId="0" fontId="1" fillId="0" borderId="0" xfId="0" applyFont="1" applyAlignment="1">
      <alignment horizontal="center" vertical="center"/>
    </xf>
    <xf numFmtId="0" fontId="2" fillId="0" borderId="0" xfId="0" applyFont="1" applyBorder="1" applyAlignment="1">
      <alignment horizontal="left" vertic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13" fillId="0" borderId="0" xfId="0" applyFont="1" applyAlignment="1">
      <alignment horizontal="center" vertical="top"/>
    </xf>
    <xf numFmtId="0" fontId="14" fillId="0" borderId="2" xfId="0" applyFont="1" applyBorder="1" applyAlignment="1">
      <alignment horizontal="left" vertical="top"/>
    </xf>
    <xf numFmtId="0" fontId="1" fillId="2" borderId="1"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0</xdr:row>
      <xdr:rowOff>19050</xdr:rowOff>
    </xdr:from>
    <xdr:to>
      <xdr:col>3</xdr:col>
      <xdr:colOff>571500</xdr:colOff>
      <xdr:row>3</xdr:row>
      <xdr:rowOff>20652</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325" y="19050"/>
          <a:ext cx="571500" cy="6302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0</xdr:row>
      <xdr:rowOff>19050</xdr:rowOff>
    </xdr:from>
    <xdr:to>
      <xdr:col>2</xdr:col>
      <xdr:colOff>571500</xdr:colOff>
      <xdr:row>3</xdr:row>
      <xdr:rowOff>77802</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19050"/>
          <a:ext cx="571500" cy="630252"/>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105"/>
  <sheetViews>
    <sheetView view="pageLayout" zoomScaleNormal="100" workbookViewId="0">
      <selection sqref="A1:XFD1048576"/>
    </sheetView>
  </sheetViews>
  <sheetFormatPr defaultRowHeight="15" x14ac:dyDescent="0.25"/>
  <cols>
    <col min="1" max="2" width="6.5703125" style="1" customWidth="1"/>
    <col min="3" max="3" width="51.42578125" hidden="1" customWidth="1"/>
    <col min="4" max="4" width="55.140625" customWidth="1"/>
    <col min="5" max="5" width="11.140625" customWidth="1"/>
    <col min="6" max="7" width="12.85546875" customWidth="1"/>
    <col min="8" max="10" width="11.140625" customWidth="1"/>
  </cols>
  <sheetData>
    <row r="1" spans="1:10" ht="16.5" customHeight="1" x14ac:dyDescent="0.25">
      <c r="A1" s="36" t="s">
        <v>14</v>
      </c>
      <c r="B1" s="36"/>
      <c r="C1" s="36"/>
      <c r="D1" s="36"/>
      <c r="E1" s="36"/>
      <c r="F1" s="36"/>
      <c r="G1" s="36"/>
      <c r="H1" s="36"/>
      <c r="I1" s="36"/>
      <c r="J1" s="36"/>
    </row>
    <row r="2" spans="1:10" ht="16.5" customHeight="1" x14ac:dyDescent="0.25">
      <c r="A2" s="37" t="s">
        <v>15</v>
      </c>
      <c r="B2" s="37"/>
      <c r="C2" s="37"/>
      <c r="D2" s="37"/>
      <c r="E2" s="37"/>
      <c r="F2" s="37"/>
      <c r="G2" s="37"/>
      <c r="H2" s="37"/>
      <c r="I2" s="37"/>
      <c r="J2" s="37"/>
    </row>
    <row r="3" spans="1:10" ht="16.5" customHeight="1" x14ac:dyDescent="0.25">
      <c r="A3" s="38" t="s">
        <v>16</v>
      </c>
      <c r="B3" s="38"/>
      <c r="C3" s="38"/>
      <c r="D3" s="38"/>
      <c r="E3" s="38"/>
      <c r="F3" s="38"/>
      <c r="G3" s="38"/>
      <c r="H3" s="38"/>
      <c r="I3" s="38"/>
      <c r="J3" s="38"/>
    </row>
    <row r="4" spans="1:10" ht="11.25" customHeight="1" x14ac:dyDescent="0.25">
      <c r="A4" s="32"/>
      <c r="B4" s="32"/>
      <c r="C4" s="32"/>
      <c r="D4" s="32"/>
      <c r="E4" s="32"/>
      <c r="F4" s="32"/>
      <c r="G4" s="32"/>
      <c r="H4" s="32"/>
      <c r="I4" s="32"/>
      <c r="J4" s="32"/>
    </row>
    <row r="5" spans="1:10" ht="13.5" customHeight="1" x14ac:dyDescent="0.25">
      <c r="A5" s="36" t="s">
        <v>22</v>
      </c>
      <c r="B5" s="36"/>
      <c r="C5" s="36"/>
      <c r="D5" s="36"/>
      <c r="E5" s="36"/>
      <c r="F5" s="36"/>
      <c r="G5" s="36"/>
      <c r="H5" s="36"/>
      <c r="I5" s="36"/>
      <c r="J5" s="36"/>
    </row>
    <row r="6" spans="1:10" ht="9.75" customHeight="1" x14ac:dyDescent="0.25">
      <c r="A6" s="32"/>
      <c r="B6" s="32"/>
      <c r="C6" s="32"/>
      <c r="D6" s="32"/>
      <c r="E6" s="32"/>
      <c r="F6" s="32"/>
      <c r="G6" s="32"/>
      <c r="H6" s="32"/>
      <c r="I6" s="32"/>
      <c r="J6" s="32"/>
    </row>
    <row r="7" spans="1:10" ht="30" customHeight="1" x14ac:dyDescent="0.25">
      <c r="A7" s="2" t="s">
        <v>4</v>
      </c>
      <c r="B7" s="2" t="s">
        <v>5</v>
      </c>
      <c r="C7" s="2" t="s">
        <v>6</v>
      </c>
      <c r="D7" s="2" t="s">
        <v>6</v>
      </c>
      <c r="E7" s="10" t="s">
        <v>7</v>
      </c>
      <c r="F7" s="10" t="s">
        <v>8</v>
      </c>
      <c r="G7" s="10" t="s">
        <v>9</v>
      </c>
      <c r="H7" s="10" t="s">
        <v>10</v>
      </c>
      <c r="I7" s="10" t="s">
        <v>11</v>
      </c>
      <c r="J7" s="3" t="s">
        <v>12</v>
      </c>
    </row>
    <row r="8" spans="1:10" ht="27" customHeight="1" x14ac:dyDescent="0.25">
      <c r="A8" s="4">
        <v>1</v>
      </c>
      <c r="B8" s="5" t="s">
        <v>5</v>
      </c>
      <c r="C8" s="11" t="s">
        <v>59</v>
      </c>
      <c r="D8" s="6" t="str">
        <f t="shared" ref="D8:D31" si="0">UPPER(C8)</f>
        <v>APITO - APITO, MATERIAL PLÁSTICO, APLICAÇÃO ESPORTE, TIPO PROFISSIONAL, TAMANHO MÉDIO.</v>
      </c>
      <c r="E8" s="7">
        <v>120</v>
      </c>
      <c r="F8" s="7">
        <v>90</v>
      </c>
      <c r="G8" s="7">
        <v>50</v>
      </c>
      <c r="H8" s="7">
        <v>20</v>
      </c>
      <c r="I8" s="7">
        <v>0</v>
      </c>
      <c r="J8" s="7">
        <f t="shared" ref="J8:J15" si="1">SUM(E8:I8)</f>
        <v>280</v>
      </c>
    </row>
    <row r="9" spans="1:10" ht="27" customHeight="1" x14ac:dyDescent="0.25">
      <c r="A9" s="4">
        <v>2</v>
      </c>
      <c r="B9" s="5" t="s">
        <v>5</v>
      </c>
      <c r="C9" s="11" t="s">
        <v>41</v>
      </c>
      <c r="D9" s="6" t="str">
        <f t="shared" si="0"/>
        <v>ARCO DE GINÁSTICA RITMICA (BAMBOLÊ) - MATERIAL PVC, DIÂMETRO 0,60, APLICAÇÃO PRÁTICAS ESPORTIVAS, CORES DIVERSAS.</v>
      </c>
      <c r="E9" s="7">
        <v>600</v>
      </c>
      <c r="F9" s="7">
        <v>400</v>
      </c>
      <c r="G9" s="7">
        <v>300</v>
      </c>
      <c r="H9" s="7">
        <v>100</v>
      </c>
      <c r="I9" s="7">
        <v>30</v>
      </c>
      <c r="J9" s="7">
        <f t="shared" si="1"/>
        <v>1430</v>
      </c>
    </row>
    <row r="10" spans="1:10" ht="27" customHeight="1" x14ac:dyDescent="0.25">
      <c r="A10" s="4">
        <v>3</v>
      </c>
      <c r="B10" s="5" t="s">
        <v>5</v>
      </c>
      <c r="C10" s="11" t="s">
        <v>23</v>
      </c>
      <c r="D10" s="6" t="str">
        <f t="shared" si="0"/>
        <v>BICO PARA ENCHER BOLA - MATERIAL CORPO:BORRACHA, MATERIAL PONTA: METAL, TIPO: PEÇA ÚNICA</v>
      </c>
      <c r="E10" s="7">
        <v>40</v>
      </c>
      <c r="F10" s="7">
        <v>30</v>
      </c>
      <c r="G10" s="7">
        <v>20</v>
      </c>
      <c r="H10" s="7">
        <v>10</v>
      </c>
      <c r="I10" s="7">
        <v>0</v>
      </c>
      <c r="J10" s="7">
        <f t="shared" si="1"/>
        <v>100</v>
      </c>
    </row>
    <row r="11" spans="1:10" ht="27" customHeight="1" x14ac:dyDescent="0.25">
      <c r="A11" s="4">
        <v>4</v>
      </c>
      <c r="B11" s="5" t="s">
        <v>5</v>
      </c>
      <c r="C11" s="15" t="s">
        <v>24</v>
      </c>
      <c r="D11" s="6" t="str">
        <f t="shared" si="0"/>
        <v>ESPAGUETE HIDROGINÁSTICA, MATERIAL:POLIETILENO EXPANDIDO, FORMATO:TUBO FLEXÍVEL, APLICAÇÃO:NATAÇÃO E HIDROGINÁSTICA</v>
      </c>
      <c r="E11" s="7">
        <v>400</v>
      </c>
      <c r="F11" s="7">
        <v>260</v>
      </c>
      <c r="G11" s="7">
        <v>0</v>
      </c>
      <c r="H11" s="7">
        <v>0</v>
      </c>
      <c r="I11" s="7">
        <v>45</v>
      </c>
      <c r="J11" s="7">
        <f t="shared" si="1"/>
        <v>705</v>
      </c>
    </row>
    <row r="12" spans="1:10" ht="70.5" customHeight="1" x14ac:dyDescent="0.25">
      <c r="A12" s="4">
        <v>5</v>
      </c>
      <c r="B12" s="5" t="s">
        <v>5</v>
      </c>
      <c r="C12" s="8" t="s">
        <v>45</v>
      </c>
      <c r="D12" s="8" t="str">
        <f t="shared" si="0"/>
        <v xml:space="preserve">BOLA DE BASQUETE - BOLA OFICIAL DE BASQUETE, TAMANHO MIRIM, MATRIZADA, CONFECCIONADA COM BORRACHA, FRISOS REBAIXADOS, CIRCUNFERÊNCIA 72 A 74CM, PESO 450 - 500G, CÂMARA RESISTÊNTE A PRESSÃO E TEMPERATURAS ELEVADAS, MIOLO REMOVÍVEL E LUBRIFICADO, MARCA APROVADA PELA FEDERAÇÃO INTERNACIONAL DE BASQUETE (FIBA).
</v>
      </c>
      <c r="E12" s="7">
        <v>50</v>
      </c>
      <c r="F12" s="7">
        <v>30</v>
      </c>
      <c r="G12" s="7">
        <v>0</v>
      </c>
      <c r="H12" s="7">
        <v>0</v>
      </c>
      <c r="I12" s="7">
        <v>0</v>
      </c>
      <c r="J12" s="7">
        <f t="shared" si="1"/>
        <v>80</v>
      </c>
    </row>
    <row r="13" spans="1:10" ht="37.5" customHeight="1" x14ac:dyDescent="0.25">
      <c r="A13" s="4">
        <v>6</v>
      </c>
      <c r="B13" s="5" t="s">
        <v>5</v>
      </c>
      <c r="C13" s="11" t="s">
        <v>46</v>
      </c>
      <c r="D13" s="6" t="str">
        <f t="shared" si="0"/>
        <v>BOLA DE BORRACHA N°. 10 - COM VÁLVULA, INFANTIL, MATRIZADA, CÂMARA DE BUTIL, MUIOLO DE VÁLVULA SUBSTITUÍVEL E LUBRIFICADO, PESO DE 180 A 200G, CINRCUFERÊNCIA ENTRE 45 A 50CM.</v>
      </c>
      <c r="E13" s="7">
        <v>250</v>
      </c>
      <c r="F13" s="7">
        <v>150</v>
      </c>
      <c r="G13" s="7">
        <v>100</v>
      </c>
      <c r="H13" s="7">
        <v>30</v>
      </c>
      <c r="I13" s="7">
        <v>10</v>
      </c>
      <c r="J13" s="7">
        <f t="shared" si="1"/>
        <v>540</v>
      </c>
    </row>
    <row r="14" spans="1:10" ht="37.5" customHeight="1" x14ac:dyDescent="0.25">
      <c r="A14" s="4">
        <v>7</v>
      </c>
      <c r="B14" s="5" t="s">
        <v>5</v>
      </c>
      <c r="C14" s="11" t="s">
        <v>25</v>
      </c>
      <c r="D14" s="6" t="str">
        <f t="shared" si="0"/>
        <v>BOLA DE BORRACHA N°. 12 - COM VÁLVULA , INFANTIL, MATRIZADA, CÂMARA DE BUTIL, MIOLO DE VÁLVULA SUBSTITUÍVEL E LUBRIFICADO, PESO DE 250 A 270 G, CIRCUNFERÊNCIA ENTRE 57 A 59 CM</v>
      </c>
      <c r="E14" s="7">
        <v>140</v>
      </c>
      <c r="F14" s="7">
        <v>90</v>
      </c>
      <c r="G14" s="7">
        <v>120</v>
      </c>
      <c r="H14" s="7">
        <v>50</v>
      </c>
      <c r="I14" s="7">
        <v>10</v>
      </c>
      <c r="J14" s="7">
        <f t="shared" si="1"/>
        <v>410</v>
      </c>
    </row>
    <row r="15" spans="1:10" ht="27" customHeight="1" x14ac:dyDescent="0.25">
      <c r="A15" s="4">
        <v>8</v>
      </c>
      <c r="B15" s="5" t="s">
        <v>5</v>
      </c>
      <c r="C15" s="11" t="s">
        <v>48</v>
      </c>
      <c r="D15" s="6" t="str">
        <f t="shared" si="0"/>
        <v>BOLA DE BORRACHA N°. 6 -  COM VÁLVULA, DIVERSAS CORES, CIRCUNFERÊNCIA 38 A 42 E PESO DE 160 A 180GR.</v>
      </c>
      <c r="E15" s="7">
        <v>350</v>
      </c>
      <c r="F15" s="7">
        <v>130</v>
      </c>
      <c r="G15" s="7">
        <v>0</v>
      </c>
      <c r="H15" s="7">
        <v>0</v>
      </c>
      <c r="I15" s="7">
        <v>10</v>
      </c>
      <c r="J15" s="7">
        <f t="shared" si="1"/>
        <v>490</v>
      </c>
    </row>
    <row r="16" spans="1:10" ht="36.75" customHeight="1" x14ac:dyDescent="0.25">
      <c r="A16" s="4">
        <v>9</v>
      </c>
      <c r="B16" s="5" t="s">
        <v>5</v>
      </c>
      <c r="C16" s="11" t="s">
        <v>47</v>
      </c>
      <c r="D16" s="6" t="str">
        <f>UPPER(C16)</f>
        <v>BOLA DE BORRACHA N°. 8 -BOLA BORRACHA INICIAÇÃO TIPO Nº 08 MATRIZADA, COM CÂMARA DE BUTIL, VÁLVULA REMOVÍVEL E SUBSTITUÍVEL, PESO ENTRE 110 A 180GR, CIRCUNFERÊNCIA 40 - 42GR.</v>
      </c>
      <c r="E16" s="7">
        <v>400</v>
      </c>
      <c r="F16" s="7">
        <v>50</v>
      </c>
      <c r="G16" s="7">
        <v>25</v>
      </c>
      <c r="H16" s="7">
        <v>0</v>
      </c>
      <c r="I16" s="7">
        <v>10</v>
      </c>
      <c r="J16" s="7">
        <f>SUM(E16:I16)</f>
        <v>485</v>
      </c>
    </row>
    <row r="17" spans="1:10" ht="36.75" customHeight="1" x14ac:dyDescent="0.25">
      <c r="A17" s="4">
        <v>10</v>
      </c>
      <c r="B17" s="5" t="s">
        <v>5</v>
      </c>
      <c r="C17" s="11" t="s">
        <v>53</v>
      </c>
      <c r="D17" s="6" t="str">
        <f t="shared" si="0"/>
        <v xml:space="preserve">BOLA DE FUTEBOL AMERICANO - CONFECCIONADA COM PU, CIRCUNFERÊNCIA 52 - 71CM, CÂMARA DE BÚTIL, COSTURADA, MIOLO DE BORRACHA, PESO APROXIMADO DE 397-425GR. </v>
      </c>
      <c r="E17" s="7">
        <v>40</v>
      </c>
      <c r="F17" s="7">
        <v>30</v>
      </c>
      <c r="G17" s="7">
        <v>20</v>
      </c>
      <c r="H17" s="7">
        <v>5</v>
      </c>
      <c r="I17" s="7">
        <v>0</v>
      </c>
      <c r="J17" s="7">
        <f t="shared" ref="J17:J23" si="2">SUM(E17:I17)</f>
        <v>95</v>
      </c>
    </row>
    <row r="18" spans="1:10" ht="36.75" customHeight="1" x14ac:dyDescent="0.25">
      <c r="A18" s="4">
        <v>11</v>
      </c>
      <c r="B18" s="5" t="s">
        <v>5</v>
      </c>
      <c r="C18" s="12" t="s">
        <v>26</v>
      </c>
      <c r="D18" s="6" t="str">
        <f t="shared" si="0"/>
        <v>BOLA DE FRESCOBOL -  COMPOSIÇÃO: BORRACHA PRESSURIZADA, COM PESO EM TORNO DE 40G E 67G (0.11 LBS) E DIÂMETRO DE 5,70 CM E 6 CM (2¼" APROX.). QUALQUER COR.</v>
      </c>
      <c r="E18" s="7">
        <v>370</v>
      </c>
      <c r="F18" s="7">
        <v>300</v>
      </c>
      <c r="G18" s="7">
        <v>50</v>
      </c>
      <c r="H18" s="7">
        <v>20</v>
      </c>
      <c r="I18" s="7">
        <v>30</v>
      </c>
      <c r="J18" s="7">
        <f t="shared" si="2"/>
        <v>770</v>
      </c>
    </row>
    <row r="19" spans="1:10" ht="51.75" customHeight="1" x14ac:dyDescent="0.25">
      <c r="A19" s="4">
        <v>12</v>
      </c>
      <c r="B19" s="5" t="s">
        <v>5</v>
      </c>
      <c r="C19" s="11" t="s">
        <v>27</v>
      </c>
      <c r="D19" s="6" t="str">
        <f t="shared" si="0"/>
        <v>BOLA DE FUTSAL - BOLA FUTSAL , MATERIAL COURO, PESO CHEIA 400 A 440 G, CIRCUNFERÊNCIA 61 A 64 CM, CARACTERÍSTICAS ADICIONAIS 32 GOMOS, COM COSTURA , MIOLO SLIP SYSTEM REMOVÍVEL, SELO QUALIDADE CBFS, CHANCEL, COR BRANCA, MODELO MASCULINO</v>
      </c>
      <c r="E19" s="7">
        <v>80</v>
      </c>
      <c r="F19" s="7">
        <v>80</v>
      </c>
      <c r="G19" s="7">
        <v>0</v>
      </c>
      <c r="H19" s="7">
        <v>0</v>
      </c>
      <c r="I19" s="7">
        <v>0</v>
      </c>
      <c r="J19" s="7">
        <f t="shared" si="2"/>
        <v>160</v>
      </c>
    </row>
    <row r="20" spans="1:10" ht="68.25" customHeight="1" x14ac:dyDescent="0.25">
      <c r="A20" s="4">
        <v>13</v>
      </c>
      <c r="B20" s="5" t="s">
        <v>5</v>
      </c>
      <c r="C20" s="11" t="s">
        <v>60</v>
      </c>
      <c r="D20" s="6" t="str">
        <f t="shared" si="0"/>
        <v>BOLA DE HANDBOL -  BOLA DE HANDBALL, TAMANHO INFANTIL, COSTURADA COM 32 GOMOS, CONFECCIONADA EM PU ULTRA GRIP, CIRCUNFERÊNCIA 49-51 CM, PESO 230-270 G, CÂMARA RESISTENTE A PRESSÃO E TEMPERATURAS ELEVADAS, MIOLO REMOVÍVEL E LUBRIFICADO, MARCA APROVADA PELA FEDERAÇÃO INTERNACIONAL DE HANDBALL (IHF).</v>
      </c>
      <c r="E20" s="7">
        <v>0</v>
      </c>
      <c r="F20" s="7">
        <v>120</v>
      </c>
      <c r="G20" s="7">
        <v>50</v>
      </c>
      <c r="H20" s="7">
        <v>20</v>
      </c>
      <c r="I20" s="7">
        <v>0</v>
      </c>
      <c r="J20" s="7">
        <f t="shared" si="2"/>
        <v>190</v>
      </c>
    </row>
    <row r="21" spans="1:10" ht="60.75" customHeight="1" x14ac:dyDescent="0.25">
      <c r="A21" s="4">
        <v>14</v>
      </c>
      <c r="B21" s="5" t="s">
        <v>5</v>
      </c>
      <c r="C21" s="11" t="s">
        <v>61</v>
      </c>
      <c r="D21" s="6" t="str">
        <f t="shared" si="0"/>
        <v>BOLA DE HANDBOL - BOLA PROFISSIONAL DE HANDBALL,  TAMANHO FEMININO, COSTURADA, COM 32 GOMOS, CONFECCIONADA COM PU. BOLA OFICIAL DA CONFEDERAÇÃO BRASILEIRA DE HANDEBOL (CBHB) E APROVADA PELA FEDERAÇÃO INTERNACIONAL DE HANDEBOL (IHF).  TAMANHO: 54 -56 CM DE DIÂMETRO. PESO: 325 -375 G</v>
      </c>
      <c r="E21" s="7">
        <v>0</v>
      </c>
      <c r="F21" s="7">
        <v>20</v>
      </c>
      <c r="G21" s="7">
        <v>100</v>
      </c>
      <c r="H21" s="7">
        <v>20</v>
      </c>
      <c r="I21" s="7">
        <v>0</v>
      </c>
      <c r="J21" s="7">
        <f t="shared" si="2"/>
        <v>140</v>
      </c>
    </row>
    <row r="22" spans="1:10" ht="81" customHeight="1" x14ac:dyDescent="0.25">
      <c r="A22" s="4">
        <v>15</v>
      </c>
      <c r="B22" s="5" t="s">
        <v>5</v>
      </c>
      <c r="C22" s="11" t="s">
        <v>62</v>
      </c>
      <c r="D22" s="6" t="str">
        <f t="shared" si="0"/>
        <v>BOLA DE HANDBAL - BOLAS DE HANDEBOL MASCULINO BOLA PROFISSIONAL DE HANDBALL, TAMANHO MASCULINO, COSTURADA, COM 32 GOMOS, CONFECCIONADA COM PU. BOLA OFICIAL DA CONFEDERAÇÃO BRASILEIRA DE HANDEBOL (CBHB ) E APROVADA PELA FEDERAÇÃO INTERNACIONAL DE HANDEBOL (IHF ). TAMANHO: 58 - 60 CM DE DIÂMETRO. PESO: 425 - 475 G. MARCA/MODELO DE REFERÊNCIA: PENALTY SUÉCIA H3L PRÓ.</v>
      </c>
      <c r="E22" s="7">
        <v>0</v>
      </c>
      <c r="F22" s="7">
        <v>0</v>
      </c>
      <c r="G22" s="7">
        <v>0</v>
      </c>
      <c r="H22" s="7">
        <v>20</v>
      </c>
      <c r="I22" s="7">
        <v>0</v>
      </c>
      <c r="J22" s="7">
        <f t="shared" si="2"/>
        <v>20</v>
      </c>
    </row>
    <row r="23" spans="1:10" ht="27" customHeight="1" x14ac:dyDescent="0.25">
      <c r="A23" s="4">
        <v>16</v>
      </c>
      <c r="B23" s="5" t="s">
        <v>75</v>
      </c>
      <c r="C23" s="6" t="s">
        <v>17</v>
      </c>
      <c r="D23" s="6" t="str">
        <f t="shared" si="0"/>
        <v>BOLA DE TÊNIS ( TUBO COM 3 BOLAS) - CONFECCIONADA EM BORRACHA E FELTRO, TAMANHO APROXIMADO DE 65MM DE DIAMETRO.</v>
      </c>
      <c r="E23" s="7">
        <v>0</v>
      </c>
      <c r="F23" s="7">
        <v>0</v>
      </c>
      <c r="G23" s="7">
        <v>0</v>
      </c>
      <c r="H23" s="7">
        <v>0</v>
      </c>
      <c r="I23" s="7">
        <v>10</v>
      </c>
      <c r="J23" s="7">
        <f t="shared" si="2"/>
        <v>10</v>
      </c>
    </row>
    <row r="24" spans="1:10" ht="27" customHeight="1" x14ac:dyDescent="0.25">
      <c r="A24" s="4">
        <v>17</v>
      </c>
      <c r="B24" s="5" t="s">
        <v>5</v>
      </c>
      <c r="C24" s="6" t="s">
        <v>28</v>
      </c>
      <c r="D24" s="6" t="str">
        <f t="shared" si="0"/>
        <v>BOLA DE TÊNIS DE MESA - CONFECCIONADA EM ACETATO, TAMANHO APROXIMADO DE 40MM DE DIAMETRO.</v>
      </c>
      <c r="E24" s="7">
        <v>0</v>
      </c>
      <c r="F24" s="7">
        <v>80</v>
      </c>
      <c r="G24" s="7">
        <v>80</v>
      </c>
      <c r="H24" s="7">
        <v>50</v>
      </c>
      <c r="I24" s="7">
        <v>0</v>
      </c>
      <c r="J24" s="7">
        <f t="shared" ref="J24:J31" si="3">SUM(E24:I24)</f>
        <v>210</v>
      </c>
    </row>
    <row r="25" spans="1:10" ht="92.25" customHeight="1" x14ac:dyDescent="0.25">
      <c r="A25" s="4">
        <v>18</v>
      </c>
      <c r="B25" s="5" t="s">
        <v>5</v>
      </c>
      <c r="C25" s="11" t="s">
        <v>54</v>
      </c>
      <c r="D25" s="6" t="str">
        <f t="shared" si="0"/>
        <v>BOLA DE VÔLEI - BOLA OFICIAL DE VOLEIBOL, FABRICADA EM PVC, MATERIAL EM MICRO FIBRA COM TRATAMENTO ANTIBACTERICIDA PESO APROXIMADO 280G, CIRCUNFERÊNCIA DE 65 67 CM, PRESSÃO 4.5 LIBRAS, CAMARA DE BUTIL, MIOLO REMOVÍVEL. GARANTIA CONTRA DEFEITO DE FABRICAÇÃO. A MARCA DEVE SER OU TER SIDO APROVADA PELA CONFEDERAÇÃO BRASILEIRA DE VÔLEI (CBV), OU PELA FEDERAÇAO INTERNACIONAL DE VÔLEI (FIVB) OU POR, NO MÍNIMO, 1 FEDERAÇÃO ESTADUAL DE VOLEIBOL NACIONAL.</v>
      </c>
      <c r="E25" s="7">
        <v>0</v>
      </c>
      <c r="F25" s="7">
        <v>80</v>
      </c>
      <c r="G25" s="7">
        <v>80</v>
      </c>
      <c r="H25" s="7">
        <v>0</v>
      </c>
      <c r="I25" s="7">
        <v>0</v>
      </c>
      <c r="J25" s="7">
        <f t="shared" si="3"/>
        <v>160</v>
      </c>
    </row>
    <row r="26" spans="1:10" ht="27" customHeight="1" x14ac:dyDescent="0.25">
      <c r="A26" s="4">
        <v>19</v>
      </c>
      <c r="B26" s="5" t="s">
        <v>5</v>
      </c>
      <c r="C26" s="6" t="s">
        <v>1</v>
      </c>
      <c r="D26" s="6" t="str">
        <f t="shared" si="0"/>
        <v>BOLA DE VÔLEI EM EVA - MIOLO REMOVIVEL, EVA, COLADA, CAMARA VINIL MATRIZADA, 240-280G, 65-67CM.</v>
      </c>
      <c r="E26" s="7">
        <v>150</v>
      </c>
      <c r="F26" s="7">
        <v>150</v>
      </c>
      <c r="G26" s="7">
        <v>80</v>
      </c>
      <c r="H26" s="7">
        <v>20</v>
      </c>
      <c r="I26" s="7">
        <v>0</v>
      </c>
      <c r="J26" s="7">
        <f t="shared" si="3"/>
        <v>400</v>
      </c>
    </row>
    <row r="27" spans="1:10" ht="36.75" customHeight="1" x14ac:dyDescent="0.25">
      <c r="A27" s="4">
        <v>20</v>
      </c>
      <c r="B27" s="5" t="s">
        <v>5</v>
      </c>
      <c r="C27" s="11" t="s">
        <v>42</v>
      </c>
      <c r="D27" s="6" t="str">
        <f t="shared" si="0"/>
        <v>BOLA DE VÔLEI - BOLA VOLEIBOL, MATERIAL MICROFIBRA, PESO CHEIA 260 A 280 G, CIRCUNFERÊNCIA 65 A 67 CM, TIPO USO ADULTO(FIVB), PRESSÃO 03- 04 LB, APLICAÇÃO VOLEI DE QUADRA, COR BRANCA</v>
      </c>
      <c r="E27" s="7">
        <v>0</v>
      </c>
      <c r="F27" s="7">
        <v>0</v>
      </c>
      <c r="G27" s="7">
        <v>80</v>
      </c>
      <c r="H27" s="7">
        <v>30</v>
      </c>
      <c r="I27" s="7">
        <v>0</v>
      </c>
      <c r="J27" s="7">
        <f t="shared" si="3"/>
        <v>110</v>
      </c>
    </row>
    <row r="28" spans="1:10" ht="72" customHeight="1" x14ac:dyDescent="0.25">
      <c r="A28" s="4">
        <v>21</v>
      </c>
      <c r="B28" s="5" t="s">
        <v>5</v>
      </c>
      <c r="C28" s="12" t="s">
        <v>49</v>
      </c>
      <c r="D28" s="6" t="str">
        <f t="shared" si="0"/>
        <v>BOLA FUTEVÔLEI - BOLA DE FUTEVÔLEI, COM 8 GOMOS, CONFECCIONADA COM PU ULTRA 100%, MIOLO SLIP SYSTEM REMOVÍVEL E LUBRIFICADO, CIRCUNFERÊNCIA DE 68 - 69CM, PESO DE 485 - 486 G. DE MARCA CERTIFICADA E RECONHECIDA PELA CONFEDERAÇÃO BRASILEIRA DE FUTEVÔLEI OU POR FEDERAÇÕES ESTADUAIS DA MODALIDADE, DE PRIMEIRA LINHA DA MARCA OFICIAL.</v>
      </c>
      <c r="E28" s="7">
        <v>10</v>
      </c>
      <c r="F28" s="7">
        <v>10</v>
      </c>
      <c r="G28" s="7">
        <v>0</v>
      </c>
      <c r="H28" s="7">
        <v>0</v>
      </c>
      <c r="I28" s="7">
        <v>0</v>
      </c>
      <c r="J28" s="7">
        <f t="shared" si="3"/>
        <v>20</v>
      </c>
    </row>
    <row r="29" spans="1:10" ht="39" customHeight="1" x14ac:dyDescent="0.25">
      <c r="A29" s="4">
        <v>22</v>
      </c>
      <c r="B29" s="5" t="s">
        <v>5</v>
      </c>
      <c r="C29" s="8" t="s">
        <v>50</v>
      </c>
      <c r="D29" s="6" t="str">
        <f t="shared" si="0"/>
        <v>BOLA FUTEBOL DE CAMPO - CIRCUNFERÊNCIA 68-70CM, PESO 410 – 450 G, CÂMARA AIRBILITY COSTURADA, MIOLO SLIP SYSTEM REMOVÍVEL E LUBRIFICADO, CONFECCIONADA EM PVC, SEM COSTURA .</v>
      </c>
      <c r="E29" s="7">
        <v>30</v>
      </c>
      <c r="F29" s="7">
        <v>30</v>
      </c>
      <c r="G29" s="7">
        <v>0</v>
      </c>
      <c r="H29" s="7">
        <v>0</v>
      </c>
      <c r="I29" s="7">
        <v>0</v>
      </c>
      <c r="J29" s="7">
        <f t="shared" si="3"/>
        <v>60</v>
      </c>
    </row>
    <row r="30" spans="1:10" ht="48.75" customHeight="1" x14ac:dyDescent="0.25">
      <c r="A30" s="4">
        <v>23</v>
      </c>
      <c r="B30" s="5" t="s">
        <v>5</v>
      </c>
      <c r="C30" s="6" t="s">
        <v>63</v>
      </c>
      <c r="D30" s="6" t="str">
        <f t="shared" si="0"/>
        <v>BOLA DE BASQUETE - OFICIAL, MODELO FEMININA, MATRIZADA, CONFECCIONADA EM BORRACHA, CIRCUNFERÊNCIA DE 72 A 74 CM, PESO 450 A 500G, CÂMARA AIRBILITY, COM MIOLO SLIP SYSTEM REMOVÍVEL E LUBRIFICADO.</v>
      </c>
      <c r="E30" s="7">
        <v>0</v>
      </c>
      <c r="F30" s="7">
        <v>0</v>
      </c>
      <c r="G30" s="7">
        <v>25</v>
      </c>
      <c r="H30" s="7">
        <v>10</v>
      </c>
      <c r="I30" s="7">
        <v>0</v>
      </c>
      <c r="J30" s="7">
        <f t="shared" si="3"/>
        <v>35</v>
      </c>
    </row>
    <row r="31" spans="1:10" ht="48.75" customHeight="1" x14ac:dyDescent="0.25">
      <c r="A31" s="4">
        <v>24</v>
      </c>
      <c r="B31" s="5" t="s">
        <v>5</v>
      </c>
      <c r="C31" s="6" t="s">
        <v>64</v>
      </c>
      <c r="D31" s="6" t="str">
        <f t="shared" si="0"/>
        <v>BOLA DE BASQUETE - OFICIAL, MODELO MASCULINA, MATRIZADA, CONFECCIONADA EM BORRACHA, CIRCUNFERÊNCIA DE 75 A 78 CM, PESO 600 A 650G, CÂMARA AIRBILITY, COM MIOLO SLIP SYSTEM REMOVÍVEL E LUBRIFICADO.</v>
      </c>
      <c r="E31" s="7">
        <v>0</v>
      </c>
      <c r="F31" s="7">
        <v>0</v>
      </c>
      <c r="G31" s="7">
        <v>25</v>
      </c>
      <c r="H31" s="7">
        <v>10</v>
      </c>
      <c r="I31" s="7">
        <v>0</v>
      </c>
      <c r="J31" s="7">
        <f t="shared" si="3"/>
        <v>35</v>
      </c>
    </row>
    <row r="32" spans="1:10" ht="30" customHeight="1" x14ac:dyDescent="0.25">
      <c r="A32" s="2" t="s">
        <v>4</v>
      </c>
      <c r="B32" s="2" t="s">
        <v>5</v>
      </c>
      <c r="C32" s="2" t="s">
        <v>6</v>
      </c>
      <c r="D32" s="2" t="s">
        <v>6</v>
      </c>
      <c r="E32" s="10" t="s">
        <v>7</v>
      </c>
      <c r="F32" s="10" t="s">
        <v>8</v>
      </c>
      <c r="G32" s="10" t="s">
        <v>9</v>
      </c>
      <c r="H32" s="10" t="s">
        <v>10</v>
      </c>
      <c r="I32" s="10" t="s">
        <v>11</v>
      </c>
      <c r="J32" s="3" t="s">
        <v>12</v>
      </c>
    </row>
    <row r="33" spans="1:10" ht="70.5" customHeight="1" x14ac:dyDescent="0.25">
      <c r="A33" s="4">
        <v>25</v>
      </c>
      <c r="B33" s="5" t="s">
        <v>5</v>
      </c>
      <c r="C33" s="11" t="s">
        <v>43</v>
      </c>
      <c r="D33" s="6" t="str">
        <f t="shared" ref="D33:D61" si="4">UPPER(C33)</f>
        <v>BOLA DE FUTEBOL DE SALÃO - BOLA OFICIAL DE FUTSAL, TAMANHO MIRIM (SUB-13), FUSIONADA COM 8 GOMOS, CONFECCIONADA EM PU, CIRCUNFERENCIA 55-59CM, PESO 350-380 G, CÂMARA RESISTENTE A PRESSÃO E TEMPERATURAS ELEVADAS, MIOLO REMOVÍVEL E LUBRIFICADO, MARCA APROVADA PELA FEDERACAO INTERNACIONAL DE FUTEBOL (FIFA/CBF).</v>
      </c>
      <c r="E33" s="7">
        <v>0</v>
      </c>
      <c r="F33" s="7">
        <v>200</v>
      </c>
      <c r="G33" s="7">
        <v>120</v>
      </c>
      <c r="H33" s="7">
        <v>30</v>
      </c>
      <c r="I33" s="7">
        <v>0</v>
      </c>
      <c r="J33" s="7">
        <f>SUM(E33:I33)</f>
        <v>350</v>
      </c>
    </row>
    <row r="34" spans="1:10" ht="46.5" customHeight="1" x14ac:dyDescent="0.25">
      <c r="A34" s="4">
        <v>26</v>
      </c>
      <c r="B34" s="5" t="s">
        <v>5</v>
      </c>
      <c r="C34" s="11" t="s">
        <v>44</v>
      </c>
      <c r="D34" s="6" t="str">
        <f t="shared" si="4"/>
        <v>BOLA DE FUTEBOL DE SALÃO -  BOLA FUTSAL , MATERIAL POLIURETANO, PESO CHEIA 410 A 440 G, CIRCUNFERÊNCIA 61 A 64CM, 32 GOMOS, SEM COSTURA, VÁLVULA REMOVÍVEL E LUBRIFICADA, COR BRANCA, TIPO OFICIAL</v>
      </c>
      <c r="E34" s="7">
        <v>0</v>
      </c>
      <c r="F34" s="7">
        <v>0</v>
      </c>
      <c r="G34" s="7">
        <v>150</v>
      </c>
      <c r="H34" s="7">
        <v>50</v>
      </c>
      <c r="I34" s="7">
        <v>0</v>
      </c>
      <c r="J34" s="7">
        <f>SUM(E34:I34)</f>
        <v>200</v>
      </c>
    </row>
    <row r="35" spans="1:10" ht="26.25" customHeight="1" x14ac:dyDescent="0.25">
      <c r="A35" s="4">
        <v>27</v>
      </c>
      <c r="B35" s="17" t="s">
        <v>5</v>
      </c>
      <c r="C35" s="18" t="s">
        <v>56</v>
      </c>
      <c r="D35" s="18" t="str">
        <f t="shared" si="4"/>
        <v>BOLÃO - BOLÃO EM VINIL, MARMORIZADA, INFLÁVEL, MEDINDO APROXIMADAMENTE 85CM DE DIÂMETRO, PESO APROXIMADO DE 91G.</v>
      </c>
      <c r="E35" s="19">
        <v>50</v>
      </c>
      <c r="F35" s="19">
        <v>30</v>
      </c>
      <c r="G35" s="19">
        <v>0</v>
      </c>
      <c r="H35" s="19">
        <v>0</v>
      </c>
      <c r="I35" s="19">
        <v>0</v>
      </c>
      <c r="J35" s="7">
        <f t="shared" ref="J35:J61" si="5">SUM(E35:I35)</f>
        <v>80</v>
      </c>
    </row>
    <row r="36" spans="1:10" ht="26.25" customHeight="1" x14ac:dyDescent="0.25">
      <c r="A36" s="4">
        <v>28</v>
      </c>
      <c r="B36" s="17" t="s">
        <v>5</v>
      </c>
      <c r="C36" s="18" t="s">
        <v>55</v>
      </c>
      <c r="D36" s="18" t="str">
        <f t="shared" si="4"/>
        <v>BOLÃO INFANTIL - BOLA EM VINIL,MARMORIZADA - 35 40CM CORES DIVERSAS.</v>
      </c>
      <c r="E36" s="19">
        <v>50</v>
      </c>
      <c r="F36" s="19">
        <v>30</v>
      </c>
      <c r="G36" s="19">
        <v>0</v>
      </c>
      <c r="H36" s="19">
        <v>0</v>
      </c>
      <c r="I36" s="19">
        <v>15</v>
      </c>
      <c r="J36" s="7">
        <f t="shared" si="5"/>
        <v>95</v>
      </c>
    </row>
    <row r="37" spans="1:10" ht="26.25" customHeight="1" x14ac:dyDescent="0.25">
      <c r="A37" s="4">
        <v>29</v>
      </c>
      <c r="B37" s="5" t="s">
        <v>5</v>
      </c>
      <c r="C37" s="6" t="s">
        <v>2</v>
      </c>
      <c r="D37" s="6" t="str">
        <f t="shared" si="4"/>
        <v>BOMBA PARA BOLA - BOMBA P/ INFLAR, FABRICADA EM ALUMINIO, COM CABO DE MADEIRA, MEDINDO 0,35CM DE COMPRIMENTO.</v>
      </c>
      <c r="E37" s="7">
        <v>50</v>
      </c>
      <c r="F37" s="7">
        <v>50</v>
      </c>
      <c r="G37" s="7">
        <v>25</v>
      </c>
      <c r="H37" s="7">
        <v>10</v>
      </c>
      <c r="I37" s="7">
        <v>0</v>
      </c>
      <c r="J37" s="7">
        <f t="shared" si="5"/>
        <v>135</v>
      </c>
    </row>
    <row r="38" spans="1:10" ht="49.5" customHeight="1" x14ac:dyDescent="0.25">
      <c r="A38" s="4">
        <v>30</v>
      </c>
      <c r="B38" s="5" t="s">
        <v>5</v>
      </c>
      <c r="C38" s="6" t="s">
        <v>20</v>
      </c>
      <c r="D38" s="6" t="str">
        <f t="shared" si="4"/>
        <v>CAMA ELÁSTICA DE 2 MT - MINI TRAMPOLIM DE LONA SUPER RESISTENTE, PINTURA ELETROSTÁTICA A PÓ, RIGOROSO CONTROLE DE QUALIDADE, SUPORTA ATÉ 100KG, 96 CM DE DIÂMETRO, PROTEÇÃO DOS PÉ ANTIDERRAPANTES, MOLAS EM INOX.</v>
      </c>
      <c r="E38" s="7">
        <v>0</v>
      </c>
      <c r="F38" s="7">
        <v>60</v>
      </c>
      <c r="G38" s="7">
        <v>30</v>
      </c>
      <c r="H38" s="7">
        <v>10</v>
      </c>
      <c r="I38" s="7">
        <v>0</v>
      </c>
      <c r="J38" s="7">
        <f t="shared" si="5"/>
        <v>100</v>
      </c>
    </row>
    <row r="39" spans="1:10" ht="50.25" customHeight="1" x14ac:dyDescent="0.25">
      <c r="A39" s="4">
        <v>31</v>
      </c>
      <c r="B39" s="5" t="s">
        <v>5</v>
      </c>
      <c r="C39" s="6" t="s">
        <v>29</v>
      </c>
      <c r="D39" s="6" t="str">
        <f t="shared" si="4"/>
        <v>COLCHONETES - PARA GINÁSTICA COM DIMENSÕES APROXIMADAS DE 1,00CM DE COMPRIMENTO X 0,60CM DE LARGURA X 0,03 DE ESPESSURA, COLCHONETE PARA GINÁSTICA, CONFECCIONADO EM ESPUMA REVESTIDO CURVIM NA COR AZUL C/ COSTURA SUPER RESISTENTE, LAVÁVEL.</v>
      </c>
      <c r="E39" s="7">
        <v>400</v>
      </c>
      <c r="F39" s="7">
        <v>400</v>
      </c>
      <c r="G39" s="7">
        <v>400</v>
      </c>
      <c r="H39" s="7">
        <v>100</v>
      </c>
      <c r="I39" s="7">
        <v>110</v>
      </c>
      <c r="J39" s="7">
        <f t="shared" si="5"/>
        <v>1410</v>
      </c>
    </row>
    <row r="40" spans="1:10" ht="27" customHeight="1" x14ac:dyDescent="0.25">
      <c r="A40" s="4">
        <v>32</v>
      </c>
      <c r="B40" s="5" t="s">
        <v>5</v>
      </c>
      <c r="C40" s="6" t="s">
        <v>0</v>
      </c>
      <c r="D40" s="6" t="str">
        <f t="shared" si="4"/>
        <v>CONE GRANDE - CONFECCIONADO EM PVC, MEDINDO 50 CM DE ALTURA NAS CORES LARANJA E BRANCO.</v>
      </c>
      <c r="E40" s="7">
        <v>0</v>
      </c>
      <c r="F40" s="7">
        <v>300</v>
      </c>
      <c r="G40" s="7">
        <v>300</v>
      </c>
      <c r="H40" s="7">
        <v>50</v>
      </c>
      <c r="I40" s="7">
        <v>50</v>
      </c>
      <c r="J40" s="7">
        <f t="shared" si="5"/>
        <v>700</v>
      </c>
    </row>
    <row r="41" spans="1:10" ht="27" customHeight="1" x14ac:dyDescent="0.25">
      <c r="A41" s="4">
        <v>33</v>
      </c>
      <c r="B41" s="5" t="s">
        <v>5</v>
      </c>
      <c r="C41" s="6" t="s">
        <v>3</v>
      </c>
      <c r="D41" s="6" t="str">
        <f t="shared" si="4"/>
        <v>CONE PEQUENO - CONFECCIONADO EM PVC, FLEXIVEL MEDINDO 20 CM DE ALTURA.</v>
      </c>
      <c r="E41" s="7">
        <v>300</v>
      </c>
      <c r="F41" s="7">
        <v>250</v>
      </c>
      <c r="G41" s="7">
        <v>0</v>
      </c>
      <c r="H41" s="7">
        <v>0</v>
      </c>
      <c r="I41" s="7">
        <v>50</v>
      </c>
      <c r="J41" s="7">
        <f t="shared" si="5"/>
        <v>600</v>
      </c>
    </row>
    <row r="42" spans="1:10" ht="27" customHeight="1" x14ac:dyDescent="0.25">
      <c r="A42" s="4">
        <v>34</v>
      </c>
      <c r="B42" s="5" t="s">
        <v>65</v>
      </c>
      <c r="C42" s="6" t="s">
        <v>66</v>
      </c>
      <c r="D42" s="6" t="str">
        <f t="shared" si="4"/>
        <v>CORDA CONFECCIONADA EM SISAL, ESPESSURA DE 25MM.</v>
      </c>
      <c r="E42" s="7">
        <v>0</v>
      </c>
      <c r="F42" s="7">
        <v>0</v>
      </c>
      <c r="G42" s="7">
        <v>0</v>
      </c>
      <c r="H42" s="7">
        <v>100</v>
      </c>
      <c r="I42" s="7">
        <v>0</v>
      </c>
      <c r="J42" s="7">
        <f t="shared" si="5"/>
        <v>100</v>
      </c>
    </row>
    <row r="43" spans="1:10" ht="58.5" customHeight="1" x14ac:dyDescent="0.25">
      <c r="A43" s="4">
        <v>35</v>
      </c>
      <c r="B43" s="5" t="s">
        <v>5</v>
      </c>
      <c r="C43" s="6" t="s">
        <v>52</v>
      </c>
      <c r="D43" s="6" t="str">
        <f t="shared" si="4"/>
        <v>CORDA INDIVIDUAL - CORDA DE PULAR EM SISAL TRANÇADO INDIVIDUAL: CONFECCIONADA EM SISAL TRANÇADO, COM CABOS ANATÔMICOS DE MATERIAL PLÁSTICO RESISTENTE NAS EXTREMIDADES DA CORDA, MEDINDO APROXIMADAMENTE 2,10M DE COMPRIMENTO, 6MM DE ESPESSURA..</v>
      </c>
      <c r="E43" s="7">
        <v>400</v>
      </c>
      <c r="F43" s="7">
        <v>200</v>
      </c>
      <c r="G43" s="7">
        <v>50</v>
      </c>
      <c r="H43" s="7">
        <v>20</v>
      </c>
      <c r="I43" s="7">
        <v>15</v>
      </c>
      <c r="J43" s="7">
        <f t="shared" si="5"/>
        <v>685</v>
      </c>
    </row>
    <row r="44" spans="1:10" ht="27.75" customHeight="1" x14ac:dyDescent="0.25">
      <c r="A44" s="4">
        <v>36</v>
      </c>
      <c r="B44" s="5" t="s">
        <v>5</v>
      </c>
      <c r="C44" s="11" t="s">
        <v>30</v>
      </c>
      <c r="D44" s="6" t="str">
        <f t="shared" si="4"/>
        <v>FITAS MÉTRICAS - FITA MÉTRICA COSTURA, MATERIAL POLIÉSTER E FIBRA DE VIDRO, COMPRIMENTO 150CM</v>
      </c>
      <c r="E44" s="7">
        <v>0</v>
      </c>
      <c r="F44" s="7">
        <v>0</v>
      </c>
      <c r="G44" s="7">
        <v>20</v>
      </c>
      <c r="H44" s="7">
        <v>15</v>
      </c>
      <c r="I44" s="7">
        <v>10</v>
      </c>
      <c r="J44" s="7">
        <f t="shared" si="5"/>
        <v>45</v>
      </c>
    </row>
    <row r="45" spans="1:10" ht="27.75" customHeight="1" x14ac:dyDescent="0.25">
      <c r="A45" s="4">
        <v>37</v>
      </c>
      <c r="B45" s="5" t="s">
        <v>5</v>
      </c>
      <c r="C45" s="6" t="s">
        <v>31</v>
      </c>
      <c r="D45" s="6" t="str">
        <f t="shared" si="4"/>
        <v>HALTER 1KG - HALTERE, BORRACHA PVC, TIPO MACIÇO, BOLAS NAS LATERAIS, 1 KG, GINÁSTICA E MUSCULAÇÃO</v>
      </c>
      <c r="E45" s="7">
        <v>0</v>
      </c>
      <c r="F45" s="7">
        <v>0</v>
      </c>
      <c r="G45" s="7">
        <v>0</v>
      </c>
      <c r="H45" s="7">
        <v>0</v>
      </c>
      <c r="I45" s="7">
        <v>20</v>
      </c>
      <c r="J45" s="7">
        <f t="shared" si="5"/>
        <v>20</v>
      </c>
    </row>
    <row r="46" spans="1:10" ht="36" customHeight="1" x14ac:dyDescent="0.25">
      <c r="A46" s="4">
        <v>38</v>
      </c>
      <c r="B46" s="5" t="s">
        <v>5</v>
      </c>
      <c r="C46" s="6" t="s">
        <v>32</v>
      </c>
      <c r="D46" s="6" t="str">
        <f t="shared" si="4"/>
        <v>HALTERE 0,50 KG - MATERIAL FERRO, TIPO MACIÇO, REVESTIMENTO BORRACHA PVC , FORMA BOLAS NAS LATERAIS, 0,5KG, GINÁSTICA E MUSCULAÇÃO</v>
      </c>
      <c r="E46" s="7">
        <v>0</v>
      </c>
      <c r="F46" s="7">
        <v>0</v>
      </c>
      <c r="G46" s="7">
        <v>0</v>
      </c>
      <c r="H46" s="7">
        <v>0</v>
      </c>
      <c r="I46" s="7">
        <v>20</v>
      </c>
      <c r="J46" s="7">
        <f t="shared" si="5"/>
        <v>20</v>
      </c>
    </row>
    <row r="47" spans="1:10" ht="36" customHeight="1" x14ac:dyDescent="0.25">
      <c r="A47" s="4">
        <v>39</v>
      </c>
      <c r="B47" s="17" t="s">
        <v>5</v>
      </c>
      <c r="C47" s="20" t="s">
        <v>67</v>
      </c>
      <c r="D47" s="18" t="str">
        <f t="shared" si="4"/>
        <v>COLETES AVULSO NA COR AMARELA - COLETE , MATERIAL POLIÉSTER, MODELO DUPLA FACE, COR AMARELA , TAMANHO G, USO ESPORTIVO, ABERTURA LATERAL, SEM BOLSO.</v>
      </c>
      <c r="E47" s="21">
        <v>0</v>
      </c>
      <c r="F47" s="21">
        <v>240</v>
      </c>
      <c r="G47" s="21">
        <v>240</v>
      </c>
      <c r="H47" s="21">
        <v>30</v>
      </c>
      <c r="I47" s="21">
        <v>0</v>
      </c>
      <c r="J47" s="7">
        <f t="shared" si="5"/>
        <v>510</v>
      </c>
    </row>
    <row r="48" spans="1:10" ht="36" customHeight="1" x14ac:dyDescent="0.25">
      <c r="A48" s="4">
        <v>40</v>
      </c>
      <c r="B48" s="17" t="s">
        <v>5</v>
      </c>
      <c r="C48" s="22" t="s">
        <v>68</v>
      </c>
      <c r="D48" s="18" t="str">
        <f t="shared" si="4"/>
        <v>COLETES AVULSOS NA COR AZUL - COLETE , MATERIAL POLIÉSTER, MODELO DUPLA FACE, COR AZUL , TAMANHO G, USO ESPORTIVO, ABERTURA LATERAL, SEM BOLSO.</v>
      </c>
      <c r="E48" s="21">
        <v>0</v>
      </c>
      <c r="F48" s="21">
        <v>240</v>
      </c>
      <c r="G48" s="21">
        <v>240</v>
      </c>
      <c r="H48" s="21">
        <v>30</v>
      </c>
      <c r="I48" s="21">
        <v>0</v>
      </c>
      <c r="J48" s="7">
        <f t="shared" si="5"/>
        <v>510</v>
      </c>
    </row>
    <row r="49" spans="1:10" ht="36" customHeight="1" x14ac:dyDescent="0.25">
      <c r="A49" s="4">
        <v>41</v>
      </c>
      <c r="B49" s="17" t="s">
        <v>5</v>
      </c>
      <c r="C49" s="23" t="s">
        <v>70</v>
      </c>
      <c r="D49" s="18" t="str">
        <f t="shared" si="4"/>
        <v>COLETES AVULSOS NA COR VERDE - COLETE , MATERIAL POLIÉSTER, MODELO DUPLA FACE, COR VERDE , TAMANHO G, USO ESPORTIVO, ABERTURA LATERAL, SEM BOLSO.</v>
      </c>
      <c r="E49" s="21">
        <v>0</v>
      </c>
      <c r="F49" s="21">
        <v>240</v>
      </c>
      <c r="G49" s="21">
        <v>240</v>
      </c>
      <c r="H49" s="21">
        <v>30</v>
      </c>
      <c r="I49" s="21">
        <v>0</v>
      </c>
      <c r="J49" s="7">
        <f t="shared" si="5"/>
        <v>510</v>
      </c>
    </row>
    <row r="50" spans="1:10" ht="36" customHeight="1" x14ac:dyDescent="0.25">
      <c r="A50" s="4">
        <v>42</v>
      </c>
      <c r="B50" s="17" t="s">
        <v>5</v>
      </c>
      <c r="C50" s="23" t="s">
        <v>71</v>
      </c>
      <c r="D50" s="18" t="str">
        <f t="shared" si="4"/>
        <v>COLETES AVULSOS NA COR VERMELHA - COLETE , MATERIAL POLIÉSTER, MODELO DUPLA FACE, COR VERMELHA , TAMANHO G, USO ESPORTIVO, ABERTURA LATERAL, SEM BOLSO.</v>
      </c>
      <c r="E50" s="21">
        <v>0</v>
      </c>
      <c r="F50" s="21">
        <v>240</v>
      </c>
      <c r="G50" s="21">
        <v>240</v>
      </c>
      <c r="H50" s="21">
        <v>30</v>
      </c>
      <c r="I50" s="21">
        <v>0</v>
      </c>
      <c r="J50" s="7">
        <f t="shared" si="5"/>
        <v>510</v>
      </c>
    </row>
    <row r="51" spans="1:10" ht="36" customHeight="1" x14ac:dyDescent="0.25">
      <c r="A51" s="4">
        <v>43</v>
      </c>
      <c r="B51" s="17" t="s">
        <v>5</v>
      </c>
      <c r="C51" s="24" t="s">
        <v>69</v>
      </c>
      <c r="D51" s="18" t="str">
        <f t="shared" si="4"/>
        <v>COLETES AVULSOS DIVERSAS CORES - COLETE , MATERIAL POLIÉSTER, MODELO DUPLA FACE, TAMANHO INFANTIL, USO ESPORTIVO, ABERTURA LATERAL, SEM BOLSO.</v>
      </c>
      <c r="E51" s="21">
        <v>1080</v>
      </c>
      <c r="F51" s="21">
        <v>0</v>
      </c>
      <c r="G51" s="21">
        <v>0</v>
      </c>
      <c r="H51" s="21">
        <v>0</v>
      </c>
      <c r="I51" s="21">
        <v>0</v>
      </c>
      <c r="J51" s="7">
        <f t="shared" si="5"/>
        <v>1080</v>
      </c>
    </row>
    <row r="52" spans="1:10" ht="47.25" customHeight="1" x14ac:dyDescent="0.25">
      <c r="A52" s="4">
        <v>44</v>
      </c>
      <c r="B52" s="5" t="s">
        <v>5</v>
      </c>
      <c r="C52" s="11" t="s">
        <v>33</v>
      </c>
      <c r="D52" s="6" t="str">
        <f t="shared" si="4"/>
        <v>KIT DE TÊNIS DE MESA ESPECIAL - COMPOSTO DE DUAS RAQUETES (MDF DE 6MM) COM OS DOIS LADOS REVESTIDOS EM EVA OU BORRACHA, DOIS SUPORTES FERRO, UMA REDE  COM MEDIDAS E PADRÕES OFICIAIS  E TRÊS BOLAS.</v>
      </c>
      <c r="E52" s="7">
        <v>0</v>
      </c>
      <c r="F52" s="7">
        <v>30</v>
      </c>
      <c r="G52" s="7">
        <v>20</v>
      </c>
      <c r="H52" s="7">
        <v>5</v>
      </c>
      <c r="I52" s="7">
        <v>0</v>
      </c>
      <c r="J52" s="7">
        <f t="shared" si="5"/>
        <v>55</v>
      </c>
    </row>
    <row r="53" spans="1:10" ht="36.75" customHeight="1" x14ac:dyDescent="0.25">
      <c r="A53" s="4">
        <v>45</v>
      </c>
      <c r="B53" s="5" t="s">
        <v>5</v>
      </c>
      <c r="C53" s="6" t="s">
        <v>34</v>
      </c>
      <c r="D53" s="6" t="str">
        <f t="shared" si="4"/>
        <v>MESA DE PING PONG - TÊNIS DE MESA OFICIAL CONFECCIONADA EM MDF, COM PÉS EM METAL, ESPESSURA DA CHAPA APROXIMADA DE 15MM A 18MM, MEDINDO APROXIMADAMENTE 2,74 X 1,52 X 76,5 CM.</v>
      </c>
      <c r="E53" s="7">
        <v>0</v>
      </c>
      <c r="F53" s="7">
        <v>30</v>
      </c>
      <c r="G53" s="7">
        <v>20</v>
      </c>
      <c r="H53" s="7">
        <v>5</v>
      </c>
      <c r="I53" s="7">
        <v>0</v>
      </c>
      <c r="J53" s="7">
        <f t="shared" si="5"/>
        <v>55</v>
      </c>
    </row>
    <row r="54" spans="1:10" ht="47.25" customHeight="1" x14ac:dyDescent="0.25">
      <c r="A54" s="4">
        <v>46</v>
      </c>
      <c r="B54" s="5" t="s">
        <v>5</v>
      </c>
      <c r="C54" s="8" t="s">
        <v>21</v>
      </c>
      <c r="D54" s="6" t="str">
        <f t="shared" si="4"/>
        <v>PAR DE ANTENA VOLEIBOL - BASTÃO/VARA FLEXÍVEL COM 1,80M DE COMPRIMENTO E APROXIMADAMENTE 10MM, FABRICADA COM FIBRA DE VIDRO, DIÂMETRO 3/8 E  PINTURA EM ESMALTE SINTÉTICO  LISTRADA DE VERMELHO E BRANCO.</v>
      </c>
      <c r="E54" s="7">
        <v>0</v>
      </c>
      <c r="F54" s="7">
        <v>20</v>
      </c>
      <c r="G54" s="7">
        <v>20</v>
      </c>
      <c r="H54" s="7">
        <v>10</v>
      </c>
      <c r="I54" s="7">
        <v>0</v>
      </c>
      <c r="J54" s="7">
        <f t="shared" si="5"/>
        <v>50</v>
      </c>
    </row>
    <row r="55" spans="1:10" ht="27.75" customHeight="1" x14ac:dyDescent="0.25">
      <c r="A55" s="4">
        <v>47</v>
      </c>
      <c r="B55" s="5" t="s">
        <v>5</v>
      </c>
      <c r="C55" s="11" t="s">
        <v>35</v>
      </c>
      <c r="D55" s="6" t="str">
        <f t="shared" si="4"/>
        <v>PETECA - PETECA , MATERIAL BASE BORRACHA SINTÉTICA, TAMANHO ÚNICO, TIPO PENA SINTÉTICA, COR BASE PRETA, COR PENA BRANCA</v>
      </c>
      <c r="E55" s="7">
        <v>200</v>
      </c>
      <c r="F55" s="7">
        <v>110</v>
      </c>
      <c r="G55" s="7">
        <v>100</v>
      </c>
      <c r="H55" s="7">
        <v>30</v>
      </c>
      <c r="I55" s="7">
        <v>0</v>
      </c>
      <c r="J55" s="7">
        <f t="shared" si="5"/>
        <v>440</v>
      </c>
    </row>
    <row r="56" spans="1:10" ht="47.25" customHeight="1" x14ac:dyDescent="0.25">
      <c r="A56" s="4">
        <v>48</v>
      </c>
      <c r="B56" s="5" t="s">
        <v>5</v>
      </c>
      <c r="C56" s="11" t="s">
        <v>36</v>
      </c>
      <c r="D56" s="6" t="str">
        <f t="shared" si="4"/>
        <v>RAQUETE DE TENIS DE MÊS - RAQUETE ESPORTIVA , MATERIAL CORPO MADEIRA, REVESTIMENTO CORPO BORRACHA, TAMANHO ÚNICO, COR PRETA, APLICAÇÃO TÊNIS DE MESA, CARACTERÍSTICAS ADICIONAIS 2 LADOS REVESTIDOS</v>
      </c>
      <c r="E56" s="7">
        <v>0</v>
      </c>
      <c r="F56" s="7">
        <v>60</v>
      </c>
      <c r="G56" s="7">
        <v>40</v>
      </c>
      <c r="H56" s="7">
        <v>20</v>
      </c>
      <c r="I56" s="7">
        <v>0</v>
      </c>
      <c r="J56" s="7">
        <f t="shared" si="5"/>
        <v>120</v>
      </c>
    </row>
    <row r="57" spans="1:10" ht="49.5" customHeight="1" x14ac:dyDescent="0.25">
      <c r="A57" s="4">
        <v>49</v>
      </c>
      <c r="B57" s="5" t="s">
        <v>5</v>
      </c>
      <c r="C57" s="12" t="s">
        <v>37</v>
      </c>
      <c r="D57" s="6" t="str">
        <f t="shared" si="4"/>
        <v>REDE DE FUTSAL - REDE ESPORTE, MATERIAL FIO SEDA, MATERIAL REFORÇO BORDA LONA, COR BRANCA, APLICAÇÃO FUTSAL, CARACTERÍSTICAS ADICIONAIS NÁILON 13X13 CM, MEDIDAS: 3,10 X 2 X1 M, AJUSTE, MODELO OFICIAL</v>
      </c>
      <c r="E57" s="7">
        <v>0</v>
      </c>
      <c r="F57" s="7">
        <v>30</v>
      </c>
      <c r="G57" s="7">
        <v>20</v>
      </c>
      <c r="H57" s="7">
        <v>20</v>
      </c>
      <c r="I57" s="7">
        <v>0</v>
      </c>
      <c r="J57" s="7">
        <f t="shared" si="5"/>
        <v>70</v>
      </c>
    </row>
    <row r="58" spans="1:10" ht="49.5" customHeight="1" x14ac:dyDescent="0.25">
      <c r="A58" s="4">
        <v>50</v>
      </c>
      <c r="B58" s="5" t="s">
        <v>5</v>
      </c>
      <c r="C58" s="11" t="s">
        <v>38</v>
      </c>
      <c r="D58" s="6" t="str">
        <f t="shared" si="4"/>
        <v>REDE DE VOLEIBOL - REDE ESPORTE, MATERIAL:FIO SEDA, MATERIAL REFORÇO BORDA:SEDA, COR:VERDE, APLICAÇÃO:VOLEIBOL, CARACTERÍSTICAS ADICIONAIS:COM AJUSTE DE TENSÃO, TAMANHO:OFICIAL</v>
      </c>
      <c r="E58" s="7">
        <v>0</v>
      </c>
      <c r="F58" s="7">
        <v>0</v>
      </c>
      <c r="G58" s="7">
        <v>20</v>
      </c>
      <c r="H58" s="7">
        <v>20</v>
      </c>
      <c r="I58" s="7">
        <v>0</v>
      </c>
      <c r="J58" s="7">
        <f t="shared" si="5"/>
        <v>40</v>
      </c>
    </row>
    <row r="59" spans="1:10" ht="22.5" customHeight="1" x14ac:dyDescent="0.25">
      <c r="A59" s="4">
        <v>51</v>
      </c>
      <c r="B59" s="5" t="s">
        <v>5</v>
      </c>
      <c r="C59" s="9" t="s">
        <v>13</v>
      </c>
      <c r="D59" s="6" t="str">
        <f t="shared" si="4"/>
        <v>ROLO CORDA NYLON 16MM</v>
      </c>
      <c r="E59" s="7">
        <v>40</v>
      </c>
      <c r="F59" s="7">
        <v>40</v>
      </c>
      <c r="G59" s="7">
        <v>30</v>
      </c>
      <c r="H59" s="7">
        <v>5</v>
      </c>
      <c r="I59" s="7">
        <v>0</v>
      </c>
      <c r="J59" s="7">
        <f t="shared" si="5"/>
        <v>115</v>
      </c>
    </row>
    <row r="60" spans="1:10" ht="61.5" customHeight="1" x14ac:dyDescent="0.25">
      <c r="A60" s="4">
        <v>52</v>
      </c>
      <c r="B60" s="5" t="s">
        <v>5</v>
      </c>
      <c r="C60" s="13" t="s">
        <v>39</v>
      </c>
      <c r="D60" s="6" t="str">
        <f t="shared" si="4"/>
        <v>SLACK LINE -  SLACKLINE KIT COMPLETO COM 15 METROS DE COMPRIMENTO E 50 MM DE ESPESSURA, COMPOSTA EM TECIDO ESPECIALMENTE DESENVOLVIDO PARA SLACKLINE, CONTENDO PROTETOR BACKUP, BOLSA PARA TRANSPORTE, CINTA CATRACA COM 2 METROS, CAPA PROTETORA PARA CATRACA, FAIXAS DE PROTEÇÃO PARA AS ÁRVORES</v>
      </c>
      <c r="E60" s="7">
        <v>50</v>
      </c>
      <c r="F60" s="7">
        <v>30</v>
      </c>
      <c r="G60" s="7">
        <v>20</v>
      </c>
      <c r="H60" s="7">
        <v>5</v>
      </c>
      <c r="I60" s="7">
        <v>0</v>
      </c>
      <c r="J60" s="7">
        <f t="shared" si="5"/>
        <v>105</v>
      </c>
    </row>
    <row r="61" spans="1:10" ht="39.75" customHeight="1" x14ac:dyDescent="0.25">
      <c r="A61" s="4">
        <v>53</v>
      </c>
      <c r="B61" s="5" t="s">
        <v>5</v>
      </c>
      <c r="C61" s="6" t="s">
        <v>51</v>
      </c>
      <c r="D61" s="6" t="str">
        <f t="shared" si="4"/>
        <v>MINI TRAVE DE FUTEBOL CONFECCIONADO EM AÇO CARBONO DE 2' DESMONTÁVEL E REDE EM NYLON, ENCAIXES DA REDE EM POLIPROPILENO INJETADO. MEDIDA APROXIMADA: 90 X 60 CM NA COR BRANCA.</v>
      </c>
      <c r="E61" s="7">
        <v>0</v>
      </c>
      <c r="F61" s="7">
        <v>0</v>
      </c>
      <c r="G61" s="7">
        <v>40</v>
      </c>
      <c r="H61" s="7">
        <v>10</v>
      </c>
      <c r="I61" s="7">
        <v>0</v>
      </c>
      <c r="J61" s="7">
        <f t="shared" si="5"/>
        <v>50</v>
      </c>
    </row>
    <row r="62" spans="1:10" ht="30" customHeight="1" x14ac:dyDescent="0.25">
      <c r="A62" s="25"/>
      <c r="B62" s="16"/>
      <c r="C62" s="26"/>
      <c r="D62" s="26"/>
      <c r="E62" s="27"/>
      <c r="F62" s="27"/>
      <c r="G62" s="27"/>
      <c r="H62" s="27"/>
      <c r="I62" s="27"/>
      <c r="J62" s="27"/>
    </row>
    <row r="63" spans="1:10" ht="30" customHeight="1" x14ac:dyDescent="0.25">
      <c r="A63" s="35" t="s">
        <v>19</v>
      </c>
      <c r="B63" s="35"/>
      <c r="C63" s="35"/>
      <c r="D63" s="35"/>
      <c r="E63" s="35"/>
      <c r="F63" s="35"/>
      <c r="G63" s="35"/>
      <c r="H63" s="35"/>
      <c r="I63" s="35"/>
      <c r="J63" s="35"/>
    </row>
    <row r="64" spans="1:10" ht="30" customHeight="1" x14ac:dyDescent="0.25">
      <c r="A64" s="2" t="s">
        <v>4</v>
      </c>
      <c r="B64" s="2" t="s">
        <v>5</v>
      </c>
      <c r="C64" s="2" t="s">
        <v>6</v>
      </c>
      <c r="D64" s="2" t="s">
        <v>6</v>
      </c>
      <c r="E64" s="10" t="s">
        <v>7</v>
      </c>
      <c r="F64" s="10" t="s">
        <v>8</v>
      </c>
      <c r="G64" s="10" t="s">
        <v>9</v>
      </c>
      <c r="H64" s="10" t="s">
        <v>10</v>
      </c>
      <c r="I64" s="10" t="s">
        <v>11</v>
      </c>
      <c r="J64" s="3" t="s">
        <v>12</v>
      </c>
    </row>
    <row r="65" spans="1:10" ht="27.75" customHeight="1" x14ac:dyDescent="0.25">
      <c r="A65" s="4">
        <v>54</v>
      </c>
      <c r="B65" s="5" t="s">
        <v>5</v>
      </c>
      <c r="C65" s="6" t="s">
        <v>40</v>
      </c>
      <c r="D65" s="6" t="str">
        <f>UPPER(C65)</f>
        <v>TATAME EM EVA - TATAME EM EVA, MEDIDA 1M X 1M, ESPESSURA 19MM OU SUPERIOR,</v>
      </c>
      <c r="E65" s="7">
        <v>0</v>
      </c>
      <c r="F65" s="7">
        <v>0</v>
      </c>
      <c r="G65" s="7">
        <v>0</v>
      </c>
      <c r="H65" s="7">
        <v>0</v>
      </c>
      <c r="I65" s="7">
        <v>45</v>
      </c>
      <c r="J65" s="7">
        <f>SUM(E65:I65)</f>
        <v>45</v>
      </c>
    </row>
    <row r="66" spans="1:10" ht="27.75" customHeight="1" x14ac:dyDescent="0.25">
      <c r="A66" s="4">
        <v>55</v>
      </c>
      <c r="B66" s="5" t="s">
        <v>5</v>
      </c>
      <c r="C66" s="9" t="s">
        <v>18</v>
      </c>
      <c r="D66" s="6" t="str">
        <f>UPPER(C66)</f>
        <v>TRAVESSEIRO DE ESPUMA REVESTIDO EM COURVIM - 40X60CM</v>
      </c>
      <c r="E66" s="7">
        <v>0</v>
      </c>
      <c r="F66" s="7">
        <v>0</v>
      </c>
      <c r="G66" s="7">
        <v>0</v>
      </c>
      <c r="H66" s="7">
        <v>0</v>
      </c>
      <c r="I66" s="7">
        <v>30</v>
      </c>
      <c r="J66" s="7">
        <f t="shared" ref="J66:J68" si="6">SUM(E66:I66)</f>
        <v>30</v>
      </c>
    </row>
    <row r="67" spans="1:10" ht="48" customHeight="1" x14ac:dyDescent="0.25">
      <c r="A67" s="4">
        <v>56</v>
      </c>
      <c r="B67" s="5" t="s">
        <v>5</v>
      </c>
      <c r="C67" s="14" t="s">
        <v>57</v>
      </c>
      <c r="D67" s="6" t="str">
        <f>UPPER(C67)</f>
        <v>MACA - MACA FIXA PARA ATENDIMENTO DE FISIOTERAPIA INDIVIDUALIZADO EM MADEIRA; ESPUMA DE DENSIDADE 28; REVESTIDO POR COURVIM ANTICALOR; COM MEDIDAS MINIMAS DE 80X190X83CM (CXLXA); CAPACIDADE SUPORTADA DE NO MINIMO 450KG;</v>
      </c>
      <c r="E67" s="7">
        <v>0</v>
      </c>
      <c r="F67" s="7">
        <v>0</v>
      </c>
      <c r="G67" s="7">
        <v>0</v>
      </c>
      <c r="H67" s="7">
        <v>0</v>
      </c>
      <c r="I67" s="7">
        <v>10</v>
      </c>
      <c r="J67" s="7">
        <f t="shared" si="6"/>
        <v>10</v>
      </c>
    </row>
    <row r="68" spans="1:10" ht="54" customHeight="1" x14ac:dyDescent="0.25">
      <c r="A68" s="4">
        <v>57</v>
      </c>
      <c r="B68" s="5" t="s">
        <v>5</v>
      </c>
      <c r="C68" s="14" t="s">
        <v>58</v>
      </c>
      <c r="D68" s="6" t="str">
        <f>UPPER(C68)</f>
        <v>MACA PORTÁTIL - TIPO DOBRÁVEL, ALTURA FIXA, COR PRETA, COM ESTOFADO EM ESPUMA ALTA DENSIDADE REVESTIDA EM CORVIM NA COR PRETA, SUPORTA PESO ENTRE 150 A 200KG. DIMENSÕES APROXIMADAS:  ABERTA 1,80 X 0,60  X 0,75; FECHADA 0,90 CM X 0,60CM</v>
      </c>
      <c r="E68" s="7">
        <v>0</v>
      </c>
      <c r="F68" s="7">
        <v>0</v>
      </c>
      <c r="G68" s="7">
        <v>0</v>
      </c>
      <c r="H68" s="7">
        <v>0</v>
      </c>
      <c r="I68" s="7">
        <v>4</v>
      </c>
      <c r="J68" s="7">
        <f t="shared" si="6"/>
        <v>4</v>
      </c>
    </row>
    <row r="69" spans="1:10" ht="22.5" customHeight="1" x14ac:dyDescent="0.25">
      <c r="A69" s="34" t="s">
        <v>74</v>
      </c>
      <c r="B69" s="34"/>
      <c r="C69" s="34"/>
      <c r="D69" s="34"/>
      <c r="E69" s="34"/>
      <c r="F69" s="34"/>
      <c r="G69" s="34"/>
      <c r="H69" s="34"/>
      <c r="I69" s="34"/>
      <c r="J69" s="34"/>
    </row>
    <row r="70" spans="1:10" ht="22.5" customHeight="1" x14ac:dyDescent="0.25"/>
    <row r="71" spans="1:10" ht="22.5" customHeight="1" x14ac:dyDescent="0.25"/>
    <row r="72" spans="1:10" ht="22.5" customHeight="1" x14ac:dyDescent="0.25">
      <c r="A72" s="32" t="s">
        <v>72</v>
      </c>
      <c r="B72" s="32"/>
      <c r="C72" s="32"/>
      <c r="D72" s="32"/>
      <c r="E72" s="32"/>
      <c r="F72" s="32"/>
      <c r="G72" s="32"/>
      <c r="H72" s="32"/>
      <c r="I72" s="32"/>
      <c r="J72" s="32"/>
    </row>
    <row r="73" spans="1:10" ht="22.5" customHeight="1" x14ac:dyDescent="0.25">
      <c r="A73" s="33" t="s">
        <v>73</v>
      </c>
      <c r="B73" s="33"/>
      <c r="C73" s="33"/>
      <c r="D73" s="33"/>
      <c r="E73" s="33"/>
      <c r="F73" s="33"/>
      <c r="G73" s="33"/>
      <c r="H73" s="33"/>
      <c r="I73" s="33"/>
      <c r="J73" s="33"/>
    </row>
    <row r="74" spans="1:10" ht="22.5" customHeight="1" x14ac:dyDescent="0.25"/>
    <row r="75" spans="1:10" ht="22.5" customHeight="1" x14ac:dyDescent="0.25"/>
    <row r="76" spans="1:10" ht="22.5" customHeight="1" x14ac:dyDescent="0.25"/>
    <row r="77" spans="1:10" ht="22.5" customHeight="1" x14ac:dyDescent="0.25"/>
    <row r="78" spans="1:10" ht="22.5" customHeight="1" x14ac:dyDescent="0.25"/>
    <row r="79" spans="1:10" ht="22.5" customHeight="1" x14ac:dyDescent="0.25"/>
    <row r="80" spans="1:1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sheetData>
  <sortState ref="A8:J58">
    <sortCondition ref="C58"/>
  </sortState>
  <mergeCells count="10">
    <mergeCell ref="A1:J1"/>
    <mergeCell ref="A2:J2"/>
    <mergeCell ref="A3:J3"/>
    <mergeCell ref="A4:J4"/>
    <mergeCell ref="A5:J5"/>
    <mergeCell ref="A72:J72"/>
    <mergeCell ref="A73:J73"/>
    <mergeCell ref="A69:J69"/>
    <mergeCell ref="A63:J63"/>
    <mergeCell ref="A6:J6"/>
  </mergeCells>
  <pageMargins left="0.7" right="0.7" top="0.75" bottom="0.75" header="0.3" footer="0.3"/>
  <pageSetup paperSize="9" scale="6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05"/>
  <sheetViews>
    <sheetView tabSelected="1" topLeftCell="A7" workbookViewId="0">
      <selection activeCell="F60" sqref="F60"/>
    </sheetView>
  </sheetViews>
  <sheetFormatPr defaultRowHeight="15" x14ac:dyDescent="0.25"/>
  <cols>
    <col min="1" max="1" width="6.5703125" style="28" customWidth="1"/>
    <col min="2" max="2" width="51.42578125" hidden="1" customWidth="1"/>
    <col min="3" max="3" width="78.28515625" customWidth="1"/>
  </cols>
  <sheetData>
    <row r="1" spans="1:3" ht="16.5" customHeight="1" x14ac:dyDescent="0.25">
      <c r="A1" s="36" t="s">
        <v>14</v>
      </c>
      <c r="B1" s="36"/>
      <c r="C1" s="36"/>
    </row>
    <row r="2" spans="1:3" ht="16.5" customHeight="1" x14ac:dyDescent="0.25">
      <c r="A2" s="37" t="s">
        <v>15</v>
      </c>
      <c r="B2" s="37"/>
      <c r="C2" s="37"/>
    </row>
    <row r="3" spans="1:3" ht="16.5" customHeight="1" x14ac:dyDescent="0.25">
      <c r="A3" s="38" t="s">
        <v>16</v>
      </c>
      <c r="B3" s="38"/>
      <c r="C3" s="38"/>
    </row>
    <row r="4" spans="1:3" ht="11.25" customHeight="1" x14ac:dyDescent="0.25">
      <c r="A4" s="32"/>
      <c r="B4" s="32"/>
      <c r="C4" s="32"/>
    </row>
    <row r="5" spans="1:3" ht="13.5" customHeight="1" x14ac:dyDescent="0.25">
      <c r="A5" s="36" t="s">
        <v>76</v>
      </c>
      <c r="B5" s="36"/>
      <c r="C5" s="36"/>
    </row>
    <row r="6" spans="1:3" ht="9.75" customHeight="1" x14ac:dyDescent="0.25">
      <c r="A6" s="32"/>
      <c r="B6" s="32"/>
      <c r="C6" s="32"/>
    </row>
    <row r="7" spans="1:3" ht="17.25" customHeight="1" x14ac:dyDescent="0.25">
      <c r="A7" s="39" t="s">
        <v>77</v>
      </c>
      <c r="B7" s="40"/>
      <c r="C7" s="41"/>
    </row>
    <row r="8" spans="1:3" ht="30" customHeight="1" x14ac:dyDescent="0.25">
      <c r="A8" s="2" t="s">
        <v>5</v>
      </c>
      <c r="B8" s="2" t="s">
        <v>6</v>
      </c>
      <c r="C8" s="2" t="s">
        <v>6</v>
      </c>
    </row>
    <row r="9" spans="1:3" ht="27" customHeight="1" x14ac:dyDescent="0.25">
      <c r="A9" s="5" t="s">
        <v>5</v>
      </c>
      <c r="B9" s="11" t="s">
        <v>59</v>
      </c>
      <c r="C9" s="6" t="str">
        <f t="shared" ref="C9:C31" si="0">UPPER(B9)</f>
        <v>APITO - APITO, MATERIAL PLÁSTICO, APLICAÇÃO ESPORTE, TIPO PROFISSIONAL, TAMANHO MÉDIO.</v>
      </c>
    </row>
    <row r="10" spans="1:3" ht="27" customHeight="1" x14ac:dyDescent="0.25">
      <c r="A10" s="5" t="s">
        <v>5</v>
      </c>
      <c r="B10" s="11" t="s">
        <v>41</v>
      </c>
      <c r="C10" s="6" t="str">
        <f t="shared" si="0"/>
        <v>ARCO DE GINÁSTICA RITMICA (BAMBOLÊ) - MATERIAL PVC, DIÂMETRO 0,60, APLICAÇÃO PRÁTICAS ESPORTIVAS, CORES DIVERSAS.</v>
      </c>
    </row>
    <row r="11" spans="1:3" ht="27" customHeight="1" x14ac:dyDescent="0.25">
      <c r="A11" s="5" t="s">
        <v>5</v>
      </c>
      <c r="B11" s="11" t="s">
        <v>23</v>
      </c>
      <c r="C11" s="6" t="str">
        <f t="shared" si="0"/>
        <v>BICO PARA ENCHER BOLA - MATERIAL CORPO:BORRACHA, MATERIAL PONTA: METAL, TIPO: PEÇA ÚNICA</v>
      </c>
    </row>
    <row r="12" spans="1:3" ht="27" customHeight="1" x14ac:dyDescent="0.25">
      <c r="A12" s="5" t="s">
        <v>5</v>
      </c>
      <c r="B12" s="15" t="s">
        <v>24</v>
      </c>
      <c r="C12" s="6" t="str">
        <f t="shared" si="0"/>
        <v>ESPAGUETE HIDROGINÁSTICA, MATERIAL:POLIETILENO EXPANDIDO, FORMATO:TUBO FLEXÍVEL, APLICAÇÃO:NATAÇÃO E HIDROGINÁSTICA</v>
      </c>
    </row>
    <row r="13" spans="1:3" ht="49.5" customHeight="1" x14ac:dyDescent="0.25">
      <c r="A13" s="5" t="s">
        <v>5</v>
      </c>
      <c r="B13" s="8" t="s">
        <v>45</v>
      </c>
      <c r="C13" s="8" t="str">
        <f t="shared" si="0"/>
        <v xml:space="preserve">BOLA DE BASQUETE - BOLA OFICIAL DE BASQUETE, TAMANHO MIRIM, MATRIZADA, CONFECCIONADA COM BORRACHA, FRISOS REBAIXADOS, CIRCUNFERÊNCIA 72 A 74CM, PESO 450 - 500G, CÂMARA RESISTÊNTE A PRESSÃO E TEMPERATURAS ELEVADAS, MIOLO REMOVÍVEL E LUBRIFICADO, MARCA APROVADA PELA FEDERAÇÃO INTERNACIONAL DE BASQUETE (FIBA).
</v>
      </c>
    </row>
    <row r="14" spans="1:3" ht="27" customHeight="1" x14ac:dyDescent="0.25">
      <c r="A14" s="5" t="s">
        <v>5</v>
      </c>
      <c r="B14" s="11" t="s">
        <v>46</v>
      </c>
      <c r="C14" s="6" t="str">
        <f t="shared" si="0"/>
        <v>BOLA DE BORRACHA N°. 10 - COM VÁLVULA, INFANTIL, MATRIZADA, CÂMARA DE BUTIL, MUIOLO DE VÁLVULA SUBSTITUÍVEL E LUBRIFICADO, PESO DE 180 A 200G, CINRCUFERÊNCIA ENTRE 45 A 50CM.</v>
      </c>
    </row>
    <row r="15" spans="1:3" ht="27" customHeight="1" x14ac:dyDescent="0.25">
      <c r="A15" s="5" t="s">
        <v>5</v>
      </c>
      <c r="B15" s="11" t="s">
        <v>25</v>
      </c>
      <c r="C15" s="6" t="str">
        <f t="shared" si="0"/>
        <v>BOLA DE BORRACHA N°. 12 - COM VÁLVULA , INFANTIL, MATRIZADA, CÂMARA DE BUTIL, MIOLO DE VÁLVULA SUBSTITUÍVEL E LUBRIFICADO, PESO DE 250 A 270 G, CIRCUNFERÊNCIA ENTRE 57 A 59 CM</v>
      </c>
    </row>
    <row r="16" spans="1:3" ht="27" customHeight="1" x14ac:dyDescent="0.25">
      <c r="A16" s="5" t="s">
        <v>5</v>
      </c>
      <c r="B16" s="11" t="s">
        <v>48</v>
      </c>
      <c r="C16" s="6" t="str">
        <f t="shared" si="0"/>
        <v>BOLA DE BORRACHA N°. 6 -  COM VÁLVULA, DIVERSAS CORES, CIRCUNFERÊNCIA 38 A 42 E PESO DE 160 A 180GR.</v>
      </c>
    </row>
    <row r="17" spans="1:3" ht="30.75" customHeight="1" x14ac:dyDescent="0.25">
      <c r="A17" s="5" t="s">
        <v>5</v>
      </c>
      <c r="B17" s="11" t="s">
        <v>47</v>
      </c>
      <c r="C17" s="6" t="str">
        <f>UPPER(B17)</f>
        <v>BOLA DE BORRACHA N°. 8 -BOLA BORRACHA INICIAÇÃO TIPO Nº 08 MATRIZADA, COM CÂMARA DE BUTIL, VÁLVULA REMOVÍVEL E SUBSTITUÍVEL, PESO ENTRE 110 A 180GR, CIRCUNFERÊNCIA 40 - 42GR.</v>
      </c>
    </row>
    <row r="18" spans="1:3" ht="30.75" customHeight="1" x14ac:dyDescent="0.25">
      <c r="A18" s="5" t="s">
        <v>5</v>
      </c>
      <c r="B18" s="12" t="s">
        <v>26</v>
      </c>
      <c r="C18" s="6" t="str">
        <f t="shared" si="0"/>
        <v>BOLA DE FRESCOBOL -  COMPOSIÇÃO: BORRACHA PRESSURIZADA, COM PESO EM TORNO DE 40G E 67G (0.11 LBS) E DIÂMETRO DE 5,70 CM E 6 CM (2¼" APROX.). QUALQUER COR.</v>
      </c>
    </row>
    <row r="19" spans="1:3" ht="34.5" customHeight="1" x14ac:dyDescent="0.25">
      <c r="A19" s="5" t="s">
        <v>5</v>
      </c>
      <c r="B19" s="11" t="s">
        <v>27</v>
      </c>
      <c r="C19" s="6" t="str">
        <f>UPPER(B19)</f>
        <v>BOLA DE FUTSAL - BOLA FUTSAL , MATERIAL COURO, PESO CHEIA 400 A 440 G, CIRCUNFERÊNCIA 61 A 64 CM, CARACTERÍSTICAS ADICIONAIS 32 GOMOS, COM COSTURA , MIOLO SLIP SYSTEM REMOVÍVEL, SELO QUALIDADE CBFS, CHANCEL, COR BRANCA, MODELO MASCULINO</v>
      </c>
    </row>
    <row r="20" spans="1:3" ht="45" customHeight="1" x14ac:dyDescent="0.25">
      <c r="A20" s="5" t="s">
        <v>5</v>
      </c>
      <c r="B20" s="11" t="s">
        <v>60</v>
      </c>
      <c r="C20" s="6" t="str">
        <f t="shared" si="0"/>
        <v>BOLA DE HANDBOL -  BOLA DE HANDBALL, TAMANHO INFANTIL, COSTURADA COM 32 GOMOS, CONFECCIONADA EM PU ULTRA GRIP, CIRCUNFERÊNCIA 49-51 CM, PESO 230-270 G, CÂMARA RESISTENTE A PRESSÃO E TEMPERATURAS ELEVADAS, MIOLO REMOVÍVEL E LUBRIFICADO, MARCA APROVADA PELA FEDERAÇÃO INTERNACIONAL DE HANDBALL (IHF).</v>
      </c>
    </row>
    <row r="21" spans="1:3" ht="47.25" customHeight="1" x14ac:dyDescent="0.25">
      <c r="A21" s="5" t="s">
        <v>5</v>
      </c>
      <c r="B21" s="11" t="s">
        <v>61</v>
      </c>
      <c r="C21" s="6" t="str">
        <f t="shared" si="0"/>
        <v>BOLA DE HANDBOL - BOLA PROFISSIONAL DE HANDBALL,  TAMANHO FEMININO, COSTURADA, COM 32 GOMOS, CONFECCIONADA COM PU. BOLA OFICIAL DA CONFEDERAÇÃO BRASILEIRA DE HANDEBOL (CBHB) E APROVADA PELA FEDERAÇÃO INTERNACIONAL DE HANDEBOL (IHF).  TAMANHO: 54 -56 CM DE DIÂMETRO. PESO: 325 -375 G</v>
      </c>
    </row>
    <row r="22" spans="1:3" ht="47.25" customHeight="1" x14ac:dyDescent="0.25">
      <c r="A22" s="5" t="s">
        <v>5</v>
      </c>
      <c r="B22" s="11" t="s">
        <v>62</v>
      </c>
      <c r="C22" s="6" t="str">
        <f t="shared" si="0"/>
        <v>BOLA DE HANDBAL - BOLAS DE HANDEBOL MASCULINO BOLA PROFISSIONAL DE HANDBALL, TAMANHO MASCULINO, COSTURADA, COM 32 GOMOS, CONFECCIONADA COM PU. BOLA OFICIAL DA CONFEDERAÇÃO BRASILEIRA DE HANDEBOL (CBHB ) E APROVADA PELA FEDERAÇÃO INTERNACIONAL DE HANDEBOL (IHF ). TAMANHO: 58 - 60 CM DE DIÂMETRO. PESO: 425 - 475 G. MARCA/MODELO DE REFERÊNCIA: PENALTY SUÉCIA H3L PRÓ.</v>
      </c>
    </row>
    <row r="23" spans="1:3" ht="32.25" customHeight="1" x14ac:dyDescent="0.25">
      <c r="A23" s="5" t="s">
        <v>75</v>
      </c>
      <c r="B23" s="6" t="s">
        <v>17</v>
      </c>
      <c r="C23" s="6" t="str">
        <f t="shared" si="0"/>
        <v>BOLA DE TÊNIS ( TUBO COM 3 BOLAS) - CONFECCIONADA EM BORRACHA E FELTRO, TAMANHO APROXIMADO DE 65MM DE DIAMETRO.</v>
      </c>
    </row>
    <row r="24" spans="1:3" ht="27" customHeight="1" x14ac:dyDescent="0.25">
      <c r="A24" s="5" t="s">
        <v>5</v>
      </c>
      <c r="B24" s="6" t="s">
        <v>28</v>
      </c>
      <c r="C24" s="6" t="str">
        <f t="shared" si="0"/>
        <v>BOLA DE TÊNIS DE MESA - CONFECCIONADA EM ACETATO, TAMANHO APROXIMADO DE 40MM DE DIAMETRO.</v>
      </c>
    </row>
    <row r="25" spans="1:3" ht="70.5" customHeight="1" x14ac:dyDescent="0.25">
      <c r="A25" s="5" t="s">
        <v>5</v>
      </c>
      <c r="B25" s="11" t="s">
        <v>54</v>
      </c>
      <c r="C25" s="6" t="str">
        <f t="shared" si="0"/>
        <v>BOLA DE VÔLEI - BOLA OFICIAL DE VOLEIBOL, FABRICADA EM PVC, MATERIAL EM MICRO FIBRA COM TRATAMENTO ANTIBACTERICIDA PESO APROXIMADO 280G, CIRCUNFERÊNCIA DE 65 67 CM, PRESSÃO 4.5 LIBRAS, CAMARA DE BUTIL, MIOLO REMOVÍVEL. GARANTIA CONTRA DEFEITO DE FABRICAÇÃO. A MARCA DEVE SER OU TER SIDO APROVADA PELA CONFEDERAÇÃO BRASILEIRA DE VÔLEI (CBV), OU PELA FEDERAÇAO INTERNACIONAL DE VÔLEI (FIVB) OU POR, NO MÍNIMO, 1 FEDERAÇÃO ESTADUAL DE VOLEIBOL NACIONAL.</v>
      </c>
    </row>
    <row r="26" spans="1:3" ht="30" customHeight="1" x14ac:dyDescent="0.25">
      <c r="A26" s="5" t="s">
        <v>5</v>
      </c>
      <c r="B26" s="6" t="s">
        <v>1</v>
      </c>
      <c r="C26" s="6" t="str">
        <f t="shared" si="0"/>
        <v>BOLA DE VÔLEI EM EVA - MIOLO REMOVIVEL, EVA, COLADA, CAMARA VINIL MATRIZADA, 240-280G, 65-67CM.</v>
      </c>
    </row>
    <row r="27" spans="1:3" ht="27" customHeight="1" x14ac:dyDescent="0.25">
      <c r="A27" s="5" t="s">
        <v>5</v>
      </c>
      <c r="B27" s="11" t="s">
        <v>42</v>
      </c>
      <c r="C27" s="6" t="str">
        <f t="shared" si="0"/>
        <v>BOLA DE VÔLEI - BOLA VOLEIBOL, MATERIAL MICROFIBRA, PESO CHEIA 260 A 280 G, CIRCUNFERÊNCIA 65 A 67 CM, TIPO USO ADULTO(FIVB), PRESSÃO 03- 04 LB, APLICAÇÃO VOLEI DE QUADRA, COR BRANCA</v>
      </c>
    </row>
    <row r="28" spans="1:3" ht="48.75" customHeight="1" x14ac:dyDescent="0.25">
      <c r="A28" s="5" t="s">
        <v>5</v>
      </c>
      <c r="B28" s="12" t="s">
        <v>49</v>
      </c>
      <c r="C28" s="6" t="str">
        <f t="shared" si="0"/>
        <v>BOLA FUTEVÔLEI - BOLA DE FUTEVÔLEI, COM 8 GOMOS, CONFECCIONADA COM PU ULTRA 100%, MIOLO SLIP SYSTEM REMOVÍVEL E LUBRIFICADO, CIRCUNFERÊNCIA DE 68 - 69CM, PESO DE 485 - 486 G. DE MARCA CERTIFICADA E RECONHECIDA PELA CONFEDERAÇÃO BRASILEIRA DE FUTEVÔLEI OU POR FEDERAÇÕES ESTADUAIS DA MODALIDADE, DE PRIMEIRA LINHA DA MARCA OFICIAL.</v>
      </c>
    </row>
    <row r="29" spans="1:3" ht="33" customHeight="1" x14ac:dyDescent="0.25">
      <c r="A29" s="5" t="s">
        <v>5</v>
      </c>
      <c r="B29" s="8" t="s">
        <v>50</v>
      </c>
      <c r="C29" s="6" t="str">
        <f t="shared" si="0"/>
        <v>BOLA FUTEBOL DE CAMPO - CIRCUNFERÊNCIA 68-70CM, PESO 410 – 450 G, CÂMARA AIRBILITY COSTURADA, MIOLO SLIP SYSTEM REMOVÍVEL E LUBRIFICADO, CONFECCIONADA EM PVC, SEM COSTURA .</v>
      </c>
    </row>
    <row r="30" spans="1:3" ht="36.75" customHeight="1" x14ac:dyDescent="0.25">
      <c r="A30" s="5" t="s">
        <v>5</v>
      </c>
      <c r="B30" s="6" t="s">
        <v>63</v>
      </c>
      <c r="C30" s="6" t="str">
        <f t="shared" si="0"/>
        <v>BOLA DE BASQUETE - OFICIAL, MODELO FEMININA, MATRIZADA, CONFECCIONADA EM BORRACHA, CIRCUNFERÊNCIA DE 72 A 74 CM, PESO 450 A 500G, CÂMARA AIRBILITY, COM MIOLO SLIP SYSTEM REMOVÍVEL E LUBRIFICADO.</v>
      </c>
    </row>
    <row r="31" spans="1:3" ht="36.75" customHeight="1" x14ac:dyDescent="0.25">
      <c r="A31" s="5" t="s">
        <v>5</v>
      </c>
      <c r="B31" s="6" t="s">
        <v>64</v>
      </c>
      <c r="C31" s="6" t="str">
        <f t="shared" si="0"/>
        <v>BOLA DE BASQUETE - OFICIAL, MODELO MASCULINA, MATRIZADA, CONFECCIONADA EM BORRACHA, CIRCUNFERÊNCIA DE 75 A 78 CM, PESO 600 A 650G, CÂMARA AIRBILITY, COM MIOLO SLIP SYSTEM REMOVÍVEL E LUBRIFICADO.</v>
      </c>
    </row>
    <row r="32" spans="1:3" ht="45" customHeight="1" x14ac:dyDescent="0.25">
      <c r="A32" s="5" t="s">
        <v>5</v>
      </c>
      <c r="B32" s="11" t="s">
        <v>43</v>
      </c>
      <c r="C32" s="6" t="str">
        <f t="shared" ref="C32:C57" si="1">UPPER(B32)</f>
        <v>BOLA DE FUTEBOL DE SALÃO - BOLA OFICIAL DE FUTSAL, TAMANHO MIRIM (SUB-13), FUSIONADA COM 8 GOMOS, CONFECCIONADA EM PU, CIRCUNFERENCIA 55-59CM, PESO 350-380 G, CÂMARA RESISTENTE A PRESSÃO E TEMPERATURAS ELEVADAS, MIOLO REMOVÍVEL E LUBRIFICADO, MARCA APROVADA PELA FEDERACAO INTERNACIONAL DE FUTEBOL (FIFA/CBF).</v>
      </c>
    </row>
    <row r="33" spans="1:3" ht="42" customHeight="1" x14ac:dyDescent="0.25">
      <c r="A33" s="5" t="s">
        <v>5</v>
      </c>
      <c r="B33" s="11" t="s">
        <v>44</v>
      </c>
      <c r="C33" s="6" t="str">
        <f t="shared" si="1"/>
        <v>BOLA DE FUTEBOL DE SALÃO -  BOLA FUTSAL , MATERIAL POLIURETANO, PESO CHEIA 410 A 440 G, CIRCUNFERÊNCIA 61 A 64CM, 32 GOMOS, SEM COSTURA, VÁLVULA REMOVÍVEL E LUBRIFICADA, COR BRANCA, TIPO OFICIAL</v>
      </c>
    </row>
    <row r="34" spans="1:3" ht="29.25" customHeight="1" x14ac:dyDescent="0.25">
      <c r="A34" s="17" t="s">
        <v>5</v>
      </c>
      <c r="B34" s="18" t="s">
        <v>56</v>
      </c>
      <c r="C34" s="18" t="str">
        <f t="shared" si="1"/>
        <v>BOLÃO - BOLÃO EM VINIL, MARMORIZADA, INFLÁVEL, MEDINDO APROXIMADAMENTE 85CM DE DIÂMETRO, PESO APROXIMADO DE 91G.</v>
      </c>
    </row>
    <row r="35" spans="1:3" ht="26.25" customHeight="1" x14ac:dyDescent="0.25">
      <c r="A35" s="5" t="s">
        <v>5</v>
      </c>
      <c r="B35" s="6" t="s">
        <v>2</v>
      </c>
      <c r="C35" s="6" t="str">
        <f t="shared" si="1"/>
        <v>BOMBA PARA BOLA - BOMBA P/ INFLAR, FABRICADA EM ALUMINIO, COM CABO DE MADEIRA, MEDINDO 0,35CM DE COMPRIMENTO.</v>
      </c>
    </row>
    <row r="36" spans="1:3" ht="43.5" customHeight="1" x14ac:dyDescent="0.25">
      <c r="A36" s="5" t="s">
        <v>5</v>
      </c>
      <c r="B36" s="6" t="s">
        <v>20</v>
      </c>
      <c r="C36" s="6" t="str">
        <f t="shared" si="1"/>
        <v>CAMA ELÁSTICA DE 2 MT - MINI TRAMPOLIM DE LONA SUPER RESISTENTE, PINTURA ELETROSTÁTICA A PÓ, RIGOROSO CONTROLE DE QUALIDADE, SUPORTA ATÉ 100KG, 96 CM DE DIÂMETRO, PROTEÇÃO DOS PÉ ANTIDERRAPANTES, MOLAS EM INOX.</v>
      </c>
    </row>
    <row r="37" spans="1:3" ht="42" customHeight="1" x14ac:dyDescent="0.25">
      <c r="A37" s="5" t="s">
        <v>5</v>
      </c>
      <c r="B37" s="6" t="s">
        <v>29</v>
      </c>
      <c r="C37" s="6" t="str">
        <f t="shared" si="1"/>
        <v>COLCHONETES - PARA GINÁSTICA COM DIMENSÕES APROXIMADAS DE 1,00CM DE COMPRIMENTO X 0,60CM DE LARGURA X 0,03 DE ESPESSURA, COLCHONETE PARA GINÁSTICA, CONFECCIONADO EM ESPUMA REVESTIDO CURVIM NA COR AZUL C/ COSTURA SUPER RESISTENTE, LAVÁVEL.</v>
      </c>
    </row>
    <row r="38" spans="1:3" ht="26.25" customHeight="1" x14ac:dyDescent="0.25">
      <c r="A38" s="5" t="s">
        <v>5</v>
      </c>
      <c r="B38" s="6" t="s">
        <v>0</v>
      </c>
      <c r="C38" s="6" t="str">
        <f t="shared" si="1"/>
        <v>CONE GRANDE - CONFECCIONADO EM PVC, MEDINDO 50 CM DE ALTURA NAS CORES LARANJA E BRANCO.</v>
      </c>
    </row>
    <row r="39" spans="1:3" ht="24" customHeight="1" x14ac:dyDescent="0.25">
      <c r="A39" s="5" t="s">
        <v>5</v>
      </c>
      <c r="B39" s="6" t="s">
        <v>3</v>
      </c>
      <c r="C39" s="6" t="str">
        <f t="shared" si="1"/>
        <v>CONE PEQUENO - CONFECCIONADO EM PVC, FLEXIVEL MEDINDO 20 CM DE ALTURA.</v>
      </c>
    </row>
    <row r="40" spans="1:3" ht="24" customHeight="1" x14ac:dyDescent="0.25">
      <c r="A40" s="5" t="s">
        <v>5</v>
      </c>
      <c r="B40" s="6" t="s">
        <v>66</v>
      </c>
      <c r="C40" s="6" t="str">
        <f t="shared" si="1"/>
        <v>CORDA CONFECCIONADA EM SISAL, ESPESSURA DE 25MM.</v>
      </c>
    </row>
    <row r="41" spans="1:3" ht="24" customHeight="1" x14ac:dyDescent="0.25">
      <c r="A41" s="5" t="s">
        <v>5</v>
      </c>
      <c r="B41" s="6" t="s">
        <v>52</v>
      </c>
      <c r="C41" s="6" t="str">
        <f t="shared" si="1"/>
        <v>CORDA INDIVIDUAL - CORDA DE PULAR EM SISAL TRANÇADO INDIVIDUAL: CONFECCIONADA EM SISAL TRANÇADO, COM CABOS ANATÔMICOS DE MATERIAL PLÁSTICO RESISTENTE NAS EXTREMIDADES DA CORDA, MEDINDO APROXIMADAMENTE 2,10M DE COMPRIMENTO, 6MM DE ESPESSURA..</v>
      </c>
    </row>
    <row r="42" spans="1:3" ht="24" customHeight="1" x14ac:dyDescent="0.25">
      <c r="A42" s="5" t="s">
        <v>5</v>
      </c>
      <c r="B42" s="11" t="s">
        <v>30</v>
      </c>
      <c r="C42" s="6" t="str">
        <f t="shared" si="1"/>
        <v>FITAS MÉTRICAS - FITA MÉTRICA COSTURA, MATERIAL POLIÉSTER E FIBRA DE VIDRO, COMPRIMENTO 150CM</v>
      </c>
    </row>
    <row r="43" spans="1:3" ht="32.25" customHeight="1" x14ac:dyDescent="0.25">
      <c r="A43" s="17" t="s">
        <v>5</v>
      </c>
      <c r="B43" s="20" t="s">
        <v>67</v>
      </c>
      <c r="C43" s="18" t="s">
        <v>81</v>
      </c>
    </row>
    <row r="44" spans="1:3" ht="25.5" customHeight="1" x14ac:dyDescent="0.25">
      <c r="A44" s="17" t="s">
        <v>5</v>
      </c>
      <c r="B44" s="22" t="s">
        <v>68</v>
      </c>
      <c r="C44" s="18" t="s">
        <v>82</v>
      </c>
    </row>
    <row r="45" spans="1:3" ht="25.5" customHeight="1" x14ac:dyDescent="0.25">
      <c r="A45" s="17" t="s">
        <v>5</v>
      </c>
      <c r="B45" s="23" t="s">
        <v>70</v>
      </c>
      <c r="C45" s="18" t="s">
        <v>83</v>
      </c>
    </row>
    <row r="46" spans="1:3" ht="25.5" customHeight="1" x14ac:dyDescent="0.25">
      <c r="A46" s="17" t="s">
        <v>5</v>
      </c>
      <c r="B46" s="23" t="s">
        <v>71</v>
      </c>
      <c r="C46" s="18" t="s">
        <v>85</v>
      </c>
    </row>
    <row r="47" spans="1:3" ht="25.5" customHeight="1" x14ac:dyDescent="0.25">
      <c r="A47" s="17" t="s">
        <v>5</v>
      </c>
      <c r="B47" s="24" t="s">
        <v>69</v>
      </c>
      <c r="C47" s="18" t="s">
        <v>84</v>
      </c>
    </row>
    <row r="48" spans="1:3" ht="33" customHeight="1" x14ac:dyDescent="0.25">
      <c r="A48" s="5" t="s">
        <v>5</v>
      </c>
      <c r="B48" s="11" t="s">
        <v>33</v>
      </c>
      <c r="C48" s="6" t="str">
        <f t="shared" si="1"/>
        <v>KIT DE TÊNIS DE MESA ESPECIAL - COMPOSTO DE DUAS RAQUETES (MDF DE 6MM) COM OS DOIS LADOS REVESTIDOS EM EVA OU BORRACHA, DOIS SUPORTES FERRO, UMA REDE  COM MEDIDAS E PADRÕES OFICIAIS  E TRÊS BOLAS.</v>
      </c>
    </row>
    <row r="49" spans="1:3" ht="38.25" customHeight="1" x14ac:dyDescent="0.25">
      <c r="A49" s="5" t="s">
        <v>5</v>
      </c>
      <c r="B49" s="8" t="s">
        <v>21</v>
      </c>
      <c r="C49" s="6" t="str">
        <f t="shared" si="1"/>
        <v>PAR DE ANTENA VOLEIBOL - BASTÃO/VARA FLEXÍVEL COM 1,80M DE COMPRIMENTO E APROXIMADAMENTE 10MM, FABRICADA COM FIBRA DE VIDRO, DIÂMETRO 3/8 E  PINTURA EM ESMALTE SINTÉTICO  LISTRADA DE VERMELHO E BRANCO.</v>
      </c>
    </row>
    <row r="50" spans="1:3" ht="25.5" customHeight="1" x14ac:dyDescent="0.25">
      <c r="A50" s="5" t="s">
        <v>5</v>
      </c>
      <c r="B50" s="11" t="s">
        <v>35</v>
      </c>
      <c r="C50" s="6" t="str">
        <f t="shared" si="1"/>
        <v>PETECA - PETECA , MATERIAL BASE BORRACHA SINTÉTICA, TAMANHO ÚNICO, TIPO PENA SINTÉTICA, COR BASE PRETA, COR PENA BRANCA</v>
      </c>
    </row>
    <row r="51" spans="1:3" ht="40.5" customHeight="1" x14ac:dyDescent="0.25">
      <c r="A51" s="5" t="s">
        <v>5</v>
      </c>
      <c r="B51" s="11" t="s">
        <v>36</v>
      </c>
      <c r="C51" s="6" t="str">
        <f t="shared" si="1"/>
        <v>RAQUETE DE TENIS DE MÊS - RAQUETE ESPORTIVA , MATERIAL CORPO MADEIRA, REVESTIMENTO CORPO BORRACHA, TAMANHO ÚNICO, COR PRETA, APLICAÇÃO TÊNIS DE MESA, CARACTERÍSTICAS ADICIONAIS 2 LADOS REVESTIDOS</v>
      </c>
    </row>
    <row r="52" spans="1:3" ht="38.25" customHeight="1" x14ac:dyDescent="0.25">
      <c r="A52" s="5" t="s">
        <v>5</v>
      </c>
      <c r="B52" s="12" t="s">
        <v>37</v>
      </c>
      <c r="C52" s="6" t="str">
        <f t="shared" si="1"/>
        <v>REDE DE FUTSAL - REDE ESPORTE, MATERIAL FIO SEDA, MATERIAL REFORÇO BORDA LONA, COR BRANCA, APLICAÇÃO FUTSAL, CARACTERÍSTICAS ADICIONAIS NÁILON 13X13 CM, MEDIDAS: 3,10 X 2 X1 M, AJUSTE, MODELO OFICIAL</v>
      </c>
    </row>
    <row r="53" spans="1:3" ht="36" customHeight="1" x14ac:dyDescent="0.25">
      <c r="A53" s="5" t="s">
        <v>5</v>
      </c>
      <c r="B53" s="11" t="s">
        <v>38</v>
      </c>
      <c r="C53" s="6" t="str">
        <f t="shared" si="1"/>
        <v>REDE DE VOLEIBOL - REDE ESPORTE, MATERIAL:FIO SEDA, MATERIAL REFORÇO BORDA:SEDA, COR:VERDE, APLICAÇÃO:VOLEIBOL, CARACTERÍSTICAS ADICIONAIS:COM AJUSTE DE TENSÃO, TAMANHO:OFICIAL</v>
      </c>
    </row>
    <row r="54" spans="1:3" ht="52.5" customHeight="1" x14ac:dyDescent="0.25">
      <c r="A54" s="5" t="s">
        <v>5</v>
      </c>
      <c r="B54" s="9" t="s">
        <v>13</v>
      </c>
      <c r="C54" s="6" t="s">
        <v>86</v>
      </c>
    </row>
    <row r="55" spans="1:3" ht="40.5" customHeight="1" x14ac:dyDescent="0.25">
      <c r="A55" s="5" t="s">
        <v>5</v>
      </c>
      <c r="B55" s="9"/>
      <c r="C55" s="6" t="s">
        <v>88</v>
      </c>
    </row>
    <row r="56" spans="1:3" ht="40.5" customHeight="1" x14ac:dyDescent="0.25">
      <c r="A56" s="5" t="s">
        <v>5</v>
      </c>
      <c r="B56" s="13" t="s">
        <v>39</v>
      </c>
      <c r="C56" s="6" t="s">
        <v>87</v>
      </c>
    </row>
    <row r="57" spans="1:3" ht="29.25" customHeight="1" x14ac:dyDescent="0.25">
      <c r="A57" s="5" t="s">
        <v>5</v>
      </c>
      <c r="B57" s="6" t="s">
        <v>51</v>
      </c>
      <c r="C57" s="6" t="str">
        <f t="shared" si="1"/>
        <v>MINI TRAVE DE FUTEBOL CONFECCIONADO EM AÇO CARBONO DE 2' DESMONTÁVEL E REDE EM NYLON, ENCAIXES DA REDE EM POLIPROPILENO INJETADO. MEDIDA APROXIMADA: 90 X 60 CM NA COR BRANCA.</v>
      </c>
    </row>
    <row r="58" spans="1:3" ht="22.5" customHeight="1" x14ac:dyDescent="0.25">
      <c r="A58" s="5" t="s">
        <v>5</v>
      </c>
      <c r="B58" s="6" t="s">
        <v>40</v>
      </c>
      <c r="C58" s="6" t="str">
        <f>UPPER(B58)</f>
        <v>TATAME EM EVA - TATAME EM EVA, MEDIDA 1M X 1M, ESPESSURA 19MM OU SUPERIOR,</v>
      </c>
    </row>
    <row r="59" spans="1:3" ht="26.25" customHeight="1" x14ac:dyDescent="0.25">
      <c r="A59" s="5" t="s">
        <v>5</v>
      </c>
      <c r="B59" s="9" t="s">
        <v>18</v>
      </c>
      <c r="C59" s="6" t="str">
        <f>UPPER(B59)</f>
        <v>TRAVESSEIRO DE ESPUMA REVESTIDO EM COURVIM - 40X60CM</v>
      </c>
    </row>
    <row r="60" spans="1:3" ht="25.5" customHeight="1" x14ac:dyDescent="0.25">
      <c r="A60" s="16"/>
      <c r="B60" s="26"/>
      <c r="C60" s="29"/>
    </row>
    <row r="61" spans="1:3" ht="24" customHeight="1" x14ac:dyDescent="0.25">
      <c r="A61" s="39" t="s">
        <v>78</v>
      </c>
      <c r="B61" s="40"/>
      <c r="C61" s="41"/>
    </row>
    <row r="62" spans="1:3" ht="24" customHeight="1" x14ac:dyDescent="0.25">
      <c r="A62" s="2" t="s">
        <v>5</v>
      </c>
      <c r="B62" s="2" t="s">
        <v>6</v>
      </c>
      <c r="C62" s="2" t="s">
        <v>6</v>
      </c>
    </row>
    <row r="63" spans="1:3" ht="34.5" customHeight="1" x14ac:dyDescent="0.25">
      <c r="A63" s="5" t="s">
        <v>5</v>
      </c>
      <c r="B63" s="6" t="s">
        <v>34</v>
      </c>
      <c r="C63" s="6" t="str">
        <f t="shared" ref="C63" si="2">UPPER(B63)</f>
        <v>MESA DE PING PONG - TÊNIS DE MESA OFICIAL CONFECCIONADA EM MDF, COM PÉS EM METAL, ESPESSURA DA CHAPA APROXIMADA DE 15MM A 18MM, MEDINDO APROXIMADAMENTE 2,74 X 1,52 X 76,5 CM.</v>
      </c>
    </row>
    <row r="64" spans="1:3" ht="40.5" customHeight="1" x14ac:dyDescent="0.25">
      <c r="A64" s="5" t="s">
        <v>5</v>
      </c>
      <c r="B64" s="14" t="s">
        <v>57</v>
      </c>
      <c r="C64" s="6" t="str">
        <f>UPPER(B64)</f>
        <v>MACA - MACA FIXA PARA ATENDIMENTO DE FISIOTERAPIA INDIVIDUALIZADO EM MADEIRA; ESPUMA DE DENSIDADE 28; REVESTIDO POR COURVIM ANTICALOR; COM MEDIDAS MINIMAS DE 80X190X83CM (CXLXA); CAPACIDADE SUPORTADA DE NO MINIMO 450KG;</v>
      </c>
    </row>
    <row r="65" spans="1:3" ht="39" customHeight="1" x14ac:dyDescent="0.25">
      <c r="A65" s="5" t="s">
        <v>5</v>
      </c>
      <c r="B65" s="14" t="s">
        <v>58</v>
      </c>
      <c r="C65" s="6" t="str">
        <f>UPPER(B65)</f>
        <v>MACA PORTÁTIL - TIPO DOBRÁVEL, ALTURA FIXA, COR PRETA, COM ESTOFADO EM ESPUMA ALTA DENSIDADE REVESTIDA EM CORVIM NA COR PRETA, SUPORTA PESO ENTRE 150 A 200KG. DIMENSÕES APROXIMADAS:  ABERTA 1,80 X 0,60  X 0,75; FECHADA 0,90 CM X 0,60CM</v>
      </c>
    </row>
    <row r="66" spans="1:3" ht="32.25" customHeight="1" x14ac:dyDescent="0.25">
      <c r="A66" s="34" t="s">
        <v>89</v>
      </c>
      <c r="B66" s="34"/>
      <c r="C66" s="34"/>
    </row>
    <row r="67" spans="1:3" ht="41.25" customHeight="1" x14ac:dyDescent="0.25">
      <c r="C67" s="30" t="s">
        <v>79</v>
      </c>
    </row>
    <row r="68" spans="1:3" ht="41.25" customHeight="1" x14ac:dyDescent="0.25">
      <c r="C68" s="31" t="s">
        <v>80</v>
      </c>
    </row>
    <row r="69" spans="1:3" ht="22.5" customHeight="1" x14ac:dyDescent="0.25">
      <c r="A69" s="32"/>
      <c r="B69" s="32"/>
      <c r="C69" s="32"/>
    </row>
    <row r="70" spans="1:3" ht="22.5" customHeight="1" x14ac:dyDescent="0.25">
      <c r="A70" s="33"/>
      <c r="B70" s="33"/>
      <c r="C70" s="33"/>
    </row>
    <row r="71" spans="1:3" ht="22.5" customHeight="1" x14ac:dyDescent="0.25"/>
    <row r="72" spans="1:3" ht="22.5" customHeight="1" x14ac:dyDescent="0.25"/>
    <row r="73" spans="1:3" ht="22.5" customHeight="1" x14ac:dyDescent="0.25"/>
    <row r="74" spans="1:3" ht="22.5" customHeight="1" x14ac:dyDescent="0.25"/>
    <row r="75" spans="1:3" ht="22.5" customHeight="1" x14ac:dyDescent="0.25"/>
    <row r="76" spans="1:3" ht="22.5" customHeight="1" x14ac:dyDescent="0.25"/>
    <row r="77" spans="1:3" ht="22.5" customHeight="1" x14ac:dyDescent="0.25"/>
    <row r="78" spans="1:3" ht="22.5" customHeight="1" x14ac:dyDescent="0.25"/>
    <row r="79" spans="1:3" ht="22.5" customHeight="1" x14ac:dyDescent="0.25"/>
    <row r="80" spans="1:3"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sheetData>
  <mergeCells count="11">
    <mergeCell ref="A61:C61"/>
    <mergeCell ref="A66:C66"/>
    <mergeCell ref="A69:C69"/>
    <mergeCell ref="A70:C70"/>
    <mergeCell ref="A1:C1"/>
    <mergeCell ref="A2:C2"/>
    <mergeCell ref="A3:C3"/>
    <mergeCell ref="A5:C5"/>
    <mergeCell ref="A7:C7"/>
    <mergeCell ref="A4:C4"/>
    <mergeCell ref="A6:C6"/>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MC</vt:lpstr>
      <vt:lpstr>classificação do bem</vt:lpstr>
      <vt:lpstr>Plan3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Calebe  Gomes</dc:creator>
  <cp:lastModifiedBy>Rosana Santos e Silva</cp:lastModifiedBy>
  <cp:lastPrinted>2021-04-07T17:35:00Z</cp:lastPrinted>
  <dcterms:created xsi:type="dcterms:W3CDTF">2019-02-05T12:36:45Z</dcterms:created>
  <dcterms:modified xsi:type="dcterms:W3CDTF">2021-04-07T17:35:01Z</dcterms:modified>
</cp:coreProperties>
</file>