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575" yWindow="3045" windowWidth="15375" windowHeight="7875" activeTab="0"/>
  </bookViews>
  <sheets>
    <sheet name="Plan2" sheetId="2" r:id="rId1"/>
    <sheet name="Planilha1" sheetId="4" r:id="rId2"/>
  </sheets>
  <definedNames>
    <definedName name="_xlnm.Print_Area" localSheetId="0">'Plan2'!$B$1:$K$34</definedName>
  </definedNames>
  <calcPr calcId="152511"/>
  <extLst/>
</workbook>
</file>

<file path=xl/sharedStrings.xml><?xml version="1.0" encoding="utf-8"?>
<sst xmlns="http://schemas.openxmlformats.org/spreadsheetml/2006/main" count="17" uniqueCount="17">
  <si>
    <t>MÉDIA</t>
  </si>
  <si>
    <t>ITEM</t>
  </si>
  <si>
    <t>ESPECIFICAÇÃO DO MATERIAL</t>
  </si>
  <si>
    <t>PREFEITURA DA CIDADE DE CABO FRIO</t>
  </si>
  <si>
    <t>EMPRESA</t>
  </si>
  <si>
    <t>UND</t>
  </si>
  <si>
    <t>QUANT</t>
  </si>
  <si>
    <t>MEDIANA</t>
  </si>
  <si>
    <t>MEMÓRIA DE CÁLCULO: SOLUÇÃO COORPORATIVO ANTI VÍRUS</t>
  </si>
  <si>
    <t>NPI BRASIL</t>
  </si>
  <si>
    <t>Banco Preço</t>
  </si>
  <si>
    <t>RELUZIR</t>
  </si>
  <si>
    <t>LUCJOR</t>
  </si>
  <si>
    <t>4  ANOS</t>
  </si>
  <si>
    <t>DATA BASE: DEZEMBRO/2021</t>
  </si>
  <si>
    <t>SOLUÇÃO CORPORATIVA DE ANTIVÍRUS PELO PERÍODO DE 48 (QUARENTA E OITO) MESES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</si>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</sst>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6" fillId="0" borderId="1" xfId="0" applyNumberFormat="1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4" fontId="15" fillId="2" borderId="3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4" fontId="15" fillId="0" borderId="1" xfId="20" applyFont="1" applyBorder="1" applyAlignment="1">
      <alignment/>
    </xf>
    <xf numFmtId="164" fontId="0" fillId="0" borderId="0" xfId="0" applyNumberFormat="1"/>
    <xf numFmtId="0" fontId="12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56</xdr:row>
      <xdr:rowOff>47625</xdr:rowOff>
    </xdr:from>
    <xdr:to>
      <xdr:col>4</xdr:col>
      <xdr:colOff>1114425</xdr:colOff>
      <xdr:row>61</xdr:row>
      <xdr:rowOff>9525</xdr:rowOff>
    </xdr:to>
    <xdr:sp macro="" textlink="">
      <xdr:nvSpPr>
        <xdr:cNvPr id="6" name="CaixaDeTexto 5"/>
        <xdr:cNvSpPr txBox="1"/>
      </xdr:nvSpPr>
      <xdr:spPr>
        <a:xfrm>
          <a:off x="180975" y="9753600"/>
          <a:ext cx="324802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ELABORADO: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4</xdr:col>
      <xdr:colOff>2362200</xdr:colOff>
      <xdr:row>27</xdr:row>
      <xdr:rowOff>66675</xdr:rowOff>
    </xdr:from>
    <xdr:to>
      <xdr:col>4</xdr:col>
      <xdr:colOff>4619625</xdr:colOff>
      <xdr:row>32</xdr:row>
      <xdr:rowOff>28575</xdr:rowOff>
    </xdr:to>
    <xdr:sp macro="" textlink="">
      <xdr:nvSpPr>
        <xdr:cNvPr id="10" name="CaixaDeTexto 9"/>
        <xdr:cNvSpPr txBox="1"/>
      </xdr:nvSpPr>
      <xdr:spPr>
        <a:xfrm>
          <a:off x="4676775" y="4248150"/>
          <a:ext cx="225742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4</xdr:col>
      <xdr:colOff>2400300</xdr:colOff>
      <xdr:row>32</xdr:row>
      <xdr:rowOff>28575</xdr:rowOff>
    </xdr:to>
    <xdr:sp macro="" textlink="">
      <xdr:nvSpPr>
        <xdr:cNvPr id="8" name="CaixaDeTexto 7"/>
        <xdr:cNvSpPr txBox="1"/>
      </xdr:nvSpPr>
      <xdr:spPr>
        <a:xfrm>
          <a:off x="2314575" y="4248150"/>
          <a:ext cx="240030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VISTO: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2</xdr:col>
      <xdr:colOff>95250</xdr:colOff>
      <xdr:row>0</xdr:row>
      <xdr:rowOff>57150</xdr:rowOff>
    </xdr:from>
    <xdr:to>
      <xdr:col>4</xdr:col>
      <xdr:colOff>1790700</xdr:colOff>
      <xdr:row>4</xdr:row>
      <xdr:rowOff>0</xdr:rowOff>
    </xdr:to>
    <xdr:pic>
      <xdr:nvPicPr>
        <xdr:cNvPr id="1025" name="Imagem 0" descr="Brasao topo.png"/>
        <xdr:cNvPicPr preferRelativeResize="1">
          <a:picLocks noChangeAspect="1"/>
        </xdr:cNvPicPr>
      </xdr:nvPicPr>
      <xdr:blipFill>
        <a:blip r:embed="rId1">
          <a:lum contrast="40000"/>
        </a:blip>
        <a:stretch>
          <a:fillRect/>
        </a:stretch>
      </xdr:blipFill>
      <xdr:spPr bwMode="auto">
        <a:xfrm>
          <a:off x="1581150" y="57150"/>
          <a:ext cx="2524125" cy="84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4572000</xdr:colOff>
      <xdr:row>27</xdr:row>
      <xdr:rowOff>66675</xdr:rowOff>
    </xdr:from>
    <xdr:to>
      <xdr:col>6</xdr:col>
      <xdr:colOff>123825</xdr:colOff>
      <xdr:row>32</xdr:row>
      <xdr:rowOff>28575</xdr:rowOff>
    </xdr:to>
    <xdr:sp macro="" textlink="">
      <xdr:nvSpPr>
        <xdr:cNvPr id="7" name="CaixaDeTexto 6"/>
        <xdr:cNvSpPr txBox="1"/>
      </xdr:nvSpPr>
      <xdr:spPr>
        <a:xfrm>
          <a:off x="6886575" y="4248150"/>
          <a:ext cx="348615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0" zoomScaleNormal="80" workbookViewId="0" topLeftCell="A7">
      <selection activeCell="E21" sqref="E21"/>
    </sheetView>
  </sheetViews>
  <sheetFormatPr defaultColWidth="9.140625" defaultRowHeight="15"/>
  <cols>
    <col min="1" max="1" width="14.7109375" style="0" customWidth="1"/>
    <col min="2" max="2" width="7.57421875" style="0" customWidth="1"/>
    <col min="3" max="3" width="7.140625" style="2" customWidth="1"/>
    <col min="4" max="4" width="5.28125" style="0" bestFit="1" customWidth="1"/>
    <col min="5" max="5" width="100.7109375" style="0" bestFit="1" customWidth="1"/>
    <col min="6" max="6" width="18.28125" style="0" bestFit="1" customWidth="1"/>
    <col min="7" max="7" width="16.57421875" style="0" bestFit="1" customWidth="1"/>
    <col min="8" max="9" width="16.421875" style="0" bestFit="1" customWidth="1"/>
    <col min="10" max="11" width="12.8515625" style="0" bestFit="1" customWidth="1"/>
    <col min="12" max="19" width="9.140625" style="2" customWidth="1"/>
  </cols>
  <sheetData>
    <row r="1" spans="2:11" ht="18.75">
      <c r="B1" s="1"/>
      <c r="E1" s="34"/>
      <c r="F1" s="34"/>
      <c r="G1" s="34"/>
      <c r="H1" s="34"/>
      <c r="I1" s="34"/>
      <c r="J1" s="34"/>
      <c r="K1" s="34"/>
    </row>
    <row r="2" spans="2:11" ht="18.75">
      <c r="B2" s="1"/>
      <c r="E2" s="34" t="s">
        <v>3</v>
      </c>
      <c r="F2" s="34"/>
      <c r="G2" s="34"/>
      <c r="H2" s="34"/>
      <c r="I2" s="34"/>
      <c r="J2" s="34"/>
      <c r="K2" s="34"/>
    </row>
    <row r="3" spans="2:11" ht="18.75">
      <c r="B3" s="1"/>
      <c r="E3" s="29"/>
      <c r="F3" s="29"/>
      <c r="G3" s="29"/>
      <c r="H3" s="29"/>
      <c r="I3" s="29"/>
      <c r="J3" s="29"/>
      <c r="K3" s="29"/>
    </row>
    <row r="4" spans="2:11" ht="15">
      <c r="B4" s="1"/>
      <c r="E4" s="48"/>
      <c r="F4" s="48"/>
      <c r="G4" s="48"/>
      <c r="H4" s="48"/>
      <c r="I4" s="48"/>
      <c r="J4" s="48"/>
      <c r="K4" s="48"/>
    </row>
    <row r="5" spans="2:11" ht="3" customHeight="1">
      <c r="B5" s="1"/>
      <c r="E5" s="3"/>
      <c r="G5" s="3"/>
      <c r="H5" s="11"/>
      <c r="I5" s="7"/>
      <c r="J5" s="10"/>
      <c r="K5" s="3"/>
    </row>
    <row r="6" spans="2:11" ht="3" customHeight="1">
      <c r="B6" s="1"/>
      <c r="E6" s="11"/>
      <c r="G6" s="11"/>
      <c r="H6" s="11"/>
      <c r="I6" s="11"/>
      <c r="J6" s="11"/>
      <c r="K6" s="11"/>
    </row>
    <row r="7" spans="2:11" ht="3" customHeight="1">
      <c r="B7" s="1"/>
      <c r="E7" s="11"/>
      <c r="G7" s="11"/>
      <c r="H7" s="11"/>
      <c r="I7" s="11"/>
      <c r="J7" s="11"/>
      <c r="K7" s="11"/>
    </row>
    <row r="8" spans="2:11" ht="7.5" customHeight="1">
      <c r="B8" s="1"/>
      <c r="E8" s="11"/>
      <c r="G8" s="11"/>
      <c r="H8" s="11"/>
      <c r="I8" s="11"/>
      <c r="J8" s="11"/>
      <c r="K8" s="11"/>
    </row>
    <row r="9" spans="2:11" ht="7.5" customHeight="1">
      <c r="B9" s="1"/>
      <c r="E9" s="11"/>
      <c r="G9" s="11"/>
      <c r="H9" s="11"/>
      <c r="I9" s="11"/>
      <c r="J9" s="11"/>
      <c r="K9" s="11"/>
    </row>
    <row r="10" spans="2:11" ht="7.5" customHeight="1">
      <c r="B10" s="1"/>
      <c r="E10" s="11"/>
      <c r="G10" s="11"/>
      <c r="H10" s="11"/>
      <c r="I10" s="11"/>
      <c r="J10" s="11"/>
      <c r="K10" s="11"/>
    </row>
    <row r="11" spans="2:11" ht="3" customHeight="1">
      <c r="B11" s="1"/>
      <c r="E11" s="11"/>
      <c r="G11" s="11"/>
      <c r="H11" s="11"/>
      <c r="I11" s="11"/>
      <c r="J11" s="11"/>
      <c r="K11" s="11"/>
    </row>
    <row r="12" spans="2:11" ht="3" customHeight="1">
      <c r="B12" s="1"/>
      <c r="E12" s="11"/>
      <c r="G12" s="11"/>
      <c r="H12" s="11"/>
      <c r="I12" s="11"/>
      <c r="J12" s="11"/>
      <c r="K12" s="11"/>
    </row>
    <row r="13" spans="2:11" ht="3" customHeight="1">
      <c r="B13" s="1"/>
      <c r="E13" s="11"/>
      <c r="G13" s="11"/>
      <c r="H13" s="11"/>
      <c r="I13" s="11"/>
      <c r="J13" s="11"/>
      <c r="K13" s="11"/>
    </row>
    <row r="14" spans="2:11" ht="3" customHeight="1">
      <c r="B14" s="1"/>
      <c r="E14" s="11"/>
      <c r="G14" s="11"/>
      <c r="H14" s="11"/>
      <c r="I14" s="11"/>
      <c r="J14" s="11"/>
      <c r="K14" s="11"/>
    </row>
    <row r="15" spans="2:11" ht="3" customHeight="1">
      <c r="B15" s="1"/>
      <c r="E15" s="11"/>
      <c r="G15" s="11"/>
      <c r="H15" s="11"/>
      <c r="I15" s="11"/>
      <c r="J15" s="11"/>
      <c r="K15" s="11"/>
    </row>
    <row r="16" spans="1:11" ht="29.25" customHeight="1">
      <c r="A16" s="51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2:11" ht="15">
      <c r="B17" s="37" t="s">
        <v>8</v>
      </c>
      <c r="C17" s="38"/>
      <c r="D17" s="38"/>
      <c r="E17" s="38"/>
      <c r="F17" s="38" t="s">
        <v>14</v>
      </c>
      <c r="G17" s="38"/>
      <c r="H17" s="38"/>
      <c r="I17" s="38"/>
      <c r="J17" s="38"/>
      <c r="K17" s="38"/>
    </row>
    <row r="18" ht="15.75" thickBot="1"/>
    <row r="19" spans="2:11" ht="15" customHeight="1" thickBot="1">
      <c r="B19" s="39" t="s">
        <v>1</v>
      </c>
      <c r="C19" s="41" t="s">
        <v>6</v>
      </c>
      <c r="D19" s="41" t="s">
        <v>5</v>
      </c>
      <c r="E19" s="35" t="s">
        <v>2</v>
      </c>
      <c r="F19" s="45" t="s">
        <v>4</v>
      </c>
      <c r="G19" s="46"/>
      <c r="H19" s="46"/>
      <c r="I19" s="47"/>
      <c r="J19" s="49" t="s">
        <v>0</v>
      </c>
      <c r="K19" s="43" t="s">
        <v>7</v>
      </c>
    </row>
    <row r="20" spans="2:11" ht="16.5" thickBot="1">
      <c r="B20" s="40"/>
      <c r="C20" s="42"/>
      <c r="D20" s="42"/>
      <c r="E20" s="36"/>
      <c r="F20" s="32" t="s">
        <v>9</v>
      </c>
      <c r="G20" s="20" t="s">
        <v>10</v>
      </c>
      <c r="H20" s="21" t="s">
        <v>11</v>
      </c>
      <c r="I20" s="22" t="s">
        <v>12</v>
      </c>
      <c r="J20" s="50"/>
      <c r="K20" s="44"/>
    </row>
    <row r="21" spans="2:13" ht="25.5">
      <c r="B21" s="23">
        <v>1</v>
      </c>
      <c r="C21" s="24">
        <v>150</v>
      </c>
      <c r="D21" s="25" t="s">
        <v>13</v>
      </c>
      <c r="E21" s="33" t="s">
        <v>15</v>
      </c>
      <c r="F21" s="31">
        <v>224.39</v>
      </c>
      <c r="G21" s="26">
        <v>320.41</v>
      </c>
      <c r="H21" s="27">
        <v>237.12</v>
      </c>
      <c r="I21" s="27">
        <v>242</v>
      </c>
      <c r="J21" s="28">
        <f>(F21+H21+I21)/3</f>
        <v>234.50333333333333</v>
      </c>
      <c r="K21" s="30">
        <f>(F21+G21+H21+I21)/4</f>
        <v>255.98</v>
      </c>
      <c r="M21" s="8"/>
    </row>
    <row r="22" spans="2:13" ht="19.5" thickBot="1">
      <c r="B22" s="4"/>
      <c r="C22" s="5"/>
      <c r="D22" s="6"/>
      <c r="F22" s="18">
        <f>F21*C21</f>
        <v>33658.5</v>
      </c>
      <c r="G22" s="12">
        <f>G21*C21</f>
        <v>48061.50000000001</v>
      </c>
      <c r="H22" s="13">
        <f>H21*C21</f>
        <v>35568</v>
      </c>
      <c r="I22" s="14">
        <f>I21*C21</f>
        <v>36300</v>
      </c>
      <c r="J22" s="16">
        <f>(F22+H22+I22)/3</f>
        <v>35175.5</v>
      </c>
      <c r="K22" s="15">
        <f>(F22+G22+H22+I22)/4</f>
        <v>38397</v>
      </c>
      <c r="M22" s="8"/>
    </row>
    <row r="23" ht="15">
      <c r="M23" s="8"/>
    </row>
    <row r="24" spans="8:13" ht="15">
      <c r="H24" s="19"/>
      <c r="I24" s="19"/>
      <c r="M24" s="8"/>
    </row>
    <row r="25" spans="10:13" ht="15" customHeight="1">
      <c r="J25" s="9"/>
      <c r="M25" s="8"/>
    </row>
    <row r="26" spans="10:13" ht="15">
      <c r="J26" s="9"/>
      <c r="M26" s="8"/>
    </row>
    <row r="27" spans="10:13" ht="15">
      <c r="J27" s="9"/>
      <c r="M27" s="8"/>
    </row>
    <row r="28" spans="5:13" ht="15">
      <c r="E28" s="17"/>
      <c r="M28" s="8"/>
    </row>
    <row r="29" spans="8:13" ht="15">
      <c r="H29" s="19"/>
      <c r="M29" s="8"/>
    </row>
    <row r="30" ht="15">
      <c r="M30" s="8"/>
    </row>
    <row r="31" ht="15">
      <c r="M31" s="8"/>
    </row>
    <row r="32" ht="15">
      <c r="M32" s="8"/>
    </row>
    <row r="33" ht="15">
      <c r="M33" s="8"/>
    </row>
    <row r="34" ht="15">
      <c r="M34" s="8"/>
    </row>
    <row r="35" ht="15">
      <c r="M35" s="8"/>
    </row>
    <row r="36" ht="15">
      <c r="M36" s="8"/>
    </row>
    <row r="37" ht="15">
      <c r="M37" s="8"/>
    </row>
    <row r="38" ht="15">
      <c r="M38" s="8"/>
    </row>
    <row r="39" ht="15">
      <c r="M39" s="8"/>
    </row>
    <row r="40" ht="15">
      <c r="M40" s="8"/>
    </row>
    <row r="41" ht="15">
      <c r="M41" s="8"/>
    </row>
    <row r="42" ht="15">
      <c r="M42" s="8"/>
    </row>
    <row r="43" ht="15">
      <c r="M43" s="8"/>
    </row>
    <row r="44" ht="15">
      <c r="M44" s="8"/>
    </row>
    <row r="45" ht="15">
      <c r="M45" s="8"/>
    </row>
    <row r="46" ht="15">
      <c r="M46" s="8"/>
    </row>
    <row r="47" ht="15">
      <c r="M47" s="8"/>
    </row>
    <row r="48" ht="15">
      <c r="M48" s="8"/>
    </row>
    <row r="49" ht="15">
      <c r="M49" s="8"/>
    </row>
    <row r="50" ht="15">
      <c r="M50" s="8"/>
    </row>
    <row r="51" ht="15">
      <c r="M51" s="8"/>
    </row>
    <row r="52" ht="15">
      <c r="M52" s="8"/>
    </row>
    <row r="53" ht="15">
      <c r="M53" s="8"/>
    </row>
  </sheetData>
  <mergeCells count="13">
    <mergeCell ref="E1:K1"/>
    <mergeCell ref="E19:E20"/>
    <mergeCell ref="B17:E17"/>
    <mergeCell ref="B19:B20"/>
    <mergeCell ref="D19:D20"/>
    <mergeCell ref="C19:C20"/>
    <mergeCell ref="F17:K17"/>
    <mergeCell ref="K19:K20"/>
    <mergeCell ref="F19:I19"/>
    <mergeCell ref="E2:K2"/>
    <mergeCell ref="E4:K4"/>
    <mergeCell ref="J19:J20"/>
    <mergeCell ref="A16:K16"/>
  </mergeCells>
  <printOptions/>
  <pageMargins left="0.984251968503937" right="0.1968503937007874" top="0.1968503937007874" bottom="0.1968503937007874" header="0.1968503937007874" footer="0.196850393700787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5">
      <selection activeCell="E45" sqref="E1:O1048576"/>
    </sheetView>
  </sheetViews>
  <sheetFormatPr defaultColWidth="9.140625" defaultRowHeight="15"/>
  <cols>
    <col min="7" max="8" width="9.140625" style="9" customWidth="1"/>
    <col min="9" max="9" width="10.8515625" style="0" customWidth="1"/>
  </cols>
  <sheetData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Francisco José Teixeira da Silva</cp:lastModifiedBy>
  <cp:lastPrinted>2022-01-05T11:30:57Z</cp:lastPrinted>
  <dcterms:created xsi:type="dcterms:W3CDTF">2017-02-08T15:39:50Z</dcterms:created>
  <dcterms:modified xsi:type="dcterms:W3CDTF">2022-01-05T11:31:00Z</dcterms:modified>
  <cp:category/>
  <cp:version/>
  <cp:contentType/>
  <cp:contentStatus/>
</cp:coreProperties>
</file>