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6" yWindow="65426" windowWidth="19420" windowHeight="10300" activeTab="0"/>
  </bookViews>
  <sheets>
    <sheet name="Planilha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<sst xmlns="http://schemas.openxmlformats.org/spreadsheetml/2006/main" count="37" uniqueCount="27">
  <si>
    <t>ITEM</t>
  </si>
  <si>
    <t>UND</t>
  </si>
  <si>
    <t>ESPECIFICAÇÃO DO MATERIAL</t>
  </si>
  <si>
    <t>QTD</t>
  </si>
  <si>
    <t>VLR. UNT.</t>
  </si>
  <si>
    <t>VLR. TOTAL</t>
  </si>
  <si>
    <t>BANCO DE PREÇO</t>
  </si>
  <si>
    <t xml:space="preserve">PREFEITURA MUNICIPAL DE CABO FRIO </t>
  </si>
  <si>
    <t xml:space="preserve"> </t>
  </si>
  <si>
    <t>SECRETARIA MUNICIPAL DE ADMINISTRAÇÃO - SECAD</t>
  </si>
  <si>
    <t>Preço 01</t>
  </si>
  <si>
    <t>Preço 02</t>
  </si>
  <si>
    <t>Preço 03</t>
  </si>
  <si>
    <t>Preço 04</t>
  </si>
  <si>
    <r>
      <rPr>
        <b/>
        <i/>
        <sz val="12"/>
        <color theme="1"/>
        <rFont val="Times New Roman"/>
        <family val="1"/>
      </rPr>
      <t>CADEIRA PRESIDENTE:</t>
    </r>
    <r>
      <rPr>
        <b/>
        <i/>
        <sz val="14"/>
        <color theme="1"/>
        <rFont val="Times New Roman"/>
        <family val="1"/>
      </rPr>
      <t xml:space="preserve"> </t>
    </r>
    <r>
      <rPr>
        <sz val="12"/>
        <color rgb="FF000000"/>
        <rFont val="Times New Roman"/>
        <family val="1"/>
      </rPr>
      <t xml:space="preserve">Cadeira Presidente com base giratória e regulagem de altura a gás, braços de apoio fixos, acabamento em plástico e cromado. Cor preta.            </t>
    </r>
    <r>
      <rPr>
        <b/>
        <sz val="12"/>
        <color rgb="FF000000"/>
        <rFont val="Times New Roman"/>
        <family val="1"/>
      </rPr>
      <t>Especificações:</t>
    </r>
    <r>
      <rPr>
        <sz val="12"/>
        <color rgb="FF000000"/>
        <rFont val="Times New Roman"/>
        <family val="1"/>
      </rPr>
      <t xml:space="preserve">
-Revestimento 100% PU
-Braço de nylon preto com revestimento de PU macio
-Mecanismo de elevação
-Trava e balanço (Tilt) de 90 a 115 graus
-Pistão a gás cromado classe ll
-Rodas de nylon preto
-Com apoio de cabeça
-Giratória com 5 pés
-Espuma do assento 8cm densidade 22D
-Espuma do encosto 10cm densidade 22D
-Peso suportador 120KG
</t>
    </r>
    <r>
      <rPr>
        <b/>
        <sz val="12"/>
        <color rgb="FF000000"/>
        <rFont val="Times New Roman"/>
        <family val="1"/>
      </rPr>
      <t>Dimensões e Peso (aproximadas):</t>
    </r>
    <r>
      <rPr>
        <sz val="12"/>
        <color rgb="FF000000"/>
        <rFont val="Times New Roman"/>
        <family val="1"/>
      </rPr>
      <t xml:space="preserve">
Largura: 61cm
Altura: 1,17cm
Profundidade: 62cm
Peso: 14KG
</t>
    </r>
  </si>
  <si>
    <r>
      <rPr>
        <b/>
        <i/>
        <sz val="12"/>
        <color theme="1"/>
        <rFont val="Times New Roman"/>
        <family val="1"/>
      </rPr>
      <t>CADEIRA DIRETOR:</t>
    </r>
    <r>
      <rPr>
        <sz val="12"/>
        <color theme="1"/>
        <rFont val="Calibri"/>
        <family val="2"/>
      </rPr>
      <t xml:space="preserve"> Assento e Encosto Estofados e Revestidos em Poliuretano; Base em Metal Cromado; Giratória; Braços em Metal Cromado e Polipropileno; Rodízios em Nylon. Cor preta.
</t>
    </r>
    <r>
      <rPr>
        <b/>
        <sz val="12"/>
        <color theme="1"/>
        <rFont val="Calibri"/>
        <family val="2"/>
      </rPr>
      <t>Especificações:</t>
    </r>
    <r>
      <rPr>
        <sz val="12"/>
        <color theme="1"/>
        <rFont val="Calibri"/>
        <family val="2"/>
      </rPr>
      <t xml:space="preserve">
-Assento e Encosto em poliuretano; 
-Braços, Base e Rodízios em Nylon
-Giratória com 5 pés
-Sem apoio de cabeça
-Mecanismo de elevação
-Trava e balanço (Tilt) de 90 a 115 graus
-Pistão a gás cromado classe ll
-Rodas de nylon preto
-Peso suportado 120kg
</t>
    </r>
    <r>
      <rPr>
        <b/>
        <sz val="12"/>
        <color theme="1"/>
        <rFont val="Calibri"/>
        <family val="2"/>
      </rPr>
      <t>Dimensões e Peso (aproximadas):</t>
    </r>
    <r>
      <rPr>
        <sz val="12"/>
        <color theme="1"/>
        <rFont val="Calibri"/>
        <family val="2"/>
      </rPr>
      <t xml:space="preserve">
Altura : 94-104 cm
Largura: 59 - 61 cm
Profundidade: 62 cm; Altura do Assento ao Chão: 47-57cm; Altura do braço ao chão: 63-73 cm
Densidade: 24
</t>
    </r>
  </si>
  <si>
    <r>
      <rPr>
        <b/>
        <i/>
        <sz val="12"/>
        <color theme="1"/>
        <rFont val="Times New Roman"/>
        <family val="1"/>
      </rPr>
      <t>CADEIRA EXECUTIVO:</t>
    </r>
    <r>
      <rPr>
        <sz val="12"/>
        <color theme="1"/>
        <rFont val="Calibri"/>
        <family val="2"/>
      </rPr>
      <t xml:space="preserve"> Tem mecanismo Back Sistem, com base giratória com regulagem de altura a gás, assento e encosto são anatômico com espuma injetada, com braço regulável, rodízios em nylon com duplo giro, coluna a gás protegida com capa telescopica, ajuste de altura do assento por meio de alavanca. Braços com regulagem de altura com apoio. Cor preta.
</t>
    </r>
    <r>
      <rPr>
        <b/>
        <sz val="12"/>
        <color theme="1"/>
        <rFont val="Calibri"/>
        <family val="2"/>
      </rPr>
      <t>Especificações:</t>
    </r>
    <r>
      <rPr>
        <sz val="12"/>
        <color theme="1"/>
        <rFont val="Calibri"/>
        <family val="2"/>
      </rPr>
      <t xml:space="preserve">
-Encosto baixo em madeira com capa injetada em polipropileno e estofado em espuma injetada D45.
-Assento em madeira com capa injetada em polipropileno e estofado em espuma injetada D45.
-Braço regulável tipo “T” com apoio em PP.
-Base giratória em aço tubular, com capa de proteção injetada e rodízio PP.
-Pistão com regulagem de altura a gás.
-Mecanismo Back system com regulagem de altura e inclinação do encosto .
-Revestimento em couro ecológico.
</t>
    </r>
    <r>
      <rPr>
        <b/>
        <sz val="12"/>
        <color theme="1"/>
        <rFont val="Calibri"/>
        <family val="2"/>
      </rPr>
      <t>Dimensões e Peso (aproximadas):</t>
    </r>
    <r>
      <rPr>
        <sz val="12"/>
        <color theme="1"/>
        <rFont val="Calibri"/>
        <family val="2"/>
      </rPr>
      <t xml:space="preserve">
Largura: 50cm
Altura: 60cm 
Profundidade: 90cm
Peso: 16KG
</t>
    </r>
  </si>
  <si>
    <r>
      <rPr>
        <b/>
        <i/>
        <sz val="12"/>
        <color theme="1"/>
        <rFont val="Times New Roman"/>
        <family val="1"/>
      </rPr>
      <t>LONGARINA 4 LUGARES:</t>
    </r>
    <r>
      <rPr>
        <sz val="12"/>
        <color theme="1"/>
        <rFont val="Calibri"/>
        <family val="2"/>
      </rPr>
      <t xml:space="preserve">
</t>
    </r>
    <r>
      <rPr>
        <b/>
        <sz val="12"/>
        <color theme="1"/>
        <rFont val="Calibri"/>
        <family val="2"/>
      </rPr>
      <t>Especificações:</t>
    </r>
    <r>
      <rPr>
        <sz val="12"/>
        <color theme="1"/>
        <rFont val="Calibri"/>
        <family val="2"/>
      </rPr>
      <t xml:space="preserve">
-Não possui braços
-Assento e encosto em espuma de poliuretano, espessura 50mm
-Encosto injetado em polipropileno
-Cor preto
-Estrutura fixa em aço com acabamento preto
-Revestimento em tecido ou couro ecológico
-Peso mínimo suportado: 120kg (por lugar)
</t>
    </r>
  </si>
  <si>
    <r>
      <rPr>
        <b/>
        <i/>
        <sz val="12"/>
        <color theme="1"/>
        <rFont val="Times New Roman"/>
        <family val="1"/>
      </rPr>
      <t>CADEIRA DE ATENDIMENTO FIXA – BASE EM S (INTERLOCUTOR):</t>
    </r>
    <r>
      <rPr>
        <sz val="12"/>
        <color theme="1"/>
        <rFont val="Calibri"/>
        <family val="2"/>
      </rPr>
      <t xml:space="preserve">
</t>
    </r>
    <r>
      <rPr>
        <b/>
        <sz val="12"/>
        <color theme="1"/>
        <rFont val="Calibri"/>
        <family val="2"/>
      </rPr>
      <t>Especificações:</t>
    </r>
    <r>
      <rPr>
        <sz val="12"/>
        <color theme="1"/>
        <rFont val="Calibri"/>
        <family val="2"/>
      </rPr>
      <t xml:space="preserve">
-Tipo de Cadeira de Escritório: Fixa/Interlocutor
-Assento e Encosto Estofados 
-Revestidos em Poliuretano
-Base em Metal
-Possui rodízio: Não
-Possui Apoio Braço: Sim
-Giratória: Não
-Encosto Reclinável: Não
-Base: Cromada
-Estofado: Couro Ecológico
-Co preto
-Material da Estrutura: Tubular 
-Cromada com Pintura Eletrostática
-Peso Suportado: 110kg
</t>
    </r>
    <r>
      <rPr>
        <b/>
        <sz val="12"/>
        <color theme="1"/>
        <rFont val="Calibri"/>
        <family val="2"/>
      </rPr>
      <t>Dimensões e Peso (aproximadas):</t>
    </r>
    <r>
      <rPr>
        <sz val="12"/>
        <color theme="1"/>
        <rFont val="Calibri"/>
        <family val="2"/>
      </rPr>
      <t xml:space="preserve">
Altura: 98 cm 
Largura: 58 cm 
Profundidade: 60 cm 
Altura do assento ao chão: 47 cm 
Densidade: 24
</t>
    </r>
  </si>
  <si>
    <r>
      <rPr>
        <b/>
        <i/>
        <sz val="12"/>
        <color theme="1"/>
        <rFont val="Times New Roman"/>
        <family val="1"/>
      </rPr>
      <t xml:space="preserve">CADEIRA DE ATENDIMENTO FIXA – PÉS TIPO PALITO: </t>
    </r>
    <r>
      <rPr>
        <b/>
        <sz val="12"/>
        <color theme="1"/>
        <rFont val="Calibri"/>
        <family val="2"/>
      </rPr>
      <t xml:space="preserve">
Especificações:</t>
    </r>
    <r>
      <rPr>
        <sz val="12"/>
        <color theme="1"/>
        <rFont val="Calibri"/>
        <family val="2"/>
      </rPr>
      <t xml:space="preserve">
-Assento e encosto: madeira compensada.
-Assento e encosto: espuma injetada com densidade média de 55kg/m3.
-Revestimento do assento e encosto: em tecido polipropileno.
-Base: Confeccionado em tubo de aço de 1'.
-Medidas Assento: 41 cm largura x 39 cm profundidade x 50 cm espessura
-Medidas Encosto: 36 cm largura x 29 cm altura x 45 espessura
-Altura do Assento até o chão: 45 cm
-Altura total até o chão: 83 cm
-Peso recomendado: até 120 kg
</t>
    </r>
    <r>
      <rPr>
        <b/>
        <sz val="12"/>
        <color theme="1"/>
        <rFont val="Calibri"/>
        <family val="2"/>
      </rPr>
      <t>Dimensões e Peso (aproximadas):</t>
    </r>
    <r>
      <rPr>
        <sz val="12"/>
        <color theme="1"/>
        <rFont val="Calibri"/>
        <family val="2"/>
      </rPr>
      <t xml:space="preserve">
Dimensões aproximadas do produto montado: 42 cm largura x 56 cm profundidade x 83 cm altura.
Peso líquido aproximado do produto: 4,7 kg.
</t>
    </r>
  </si>
  <si>
    <t>MÉDIA</t>
  </si>
  <si>
    <t xml:space="preserve">                                                       VALOR TOTAL ESTIMADO :</t>
  </si>
  <si>
    <r>
      <t xml:space="preserve">MÉTODO UTILIZADO: </t>
    </r>
    <r>
      <rPr>
        <b/>
        <sz val="12"/>
        <color theme="1"/>
        <rFont val="Calibri"/>
        <family val="2"/>
        <scheme val="minor"/>
      </rPr>
      <t>MÉDIA</t>
    </r>
  </si>
  <si>
    <t>A presente pesquisa de preços foi realizada pelo Setor de Compras da Secretaria de Administração do Município de Cabo Frio.  Os valores apresentados foram obtidos através da plataforma Banco de Preços, em conformidade com a Instrução Normativa nº 10 da CGM de 15 de Junho de 2022, e em consonância com a Sumula 2 TCE-RJ de 19 de junho de 2018. Para esta composição de 04 (quatro) valores, utilizamos o Método Estatístico – Média, chegando ao valor máximo para esta contratação de R$ 281.419,52 (duzentos e oitenta e um mil quatrocentos e dezenove reais e cinquenta e dois centavos). Pesquisa realizada no período de janeiro e junho de 2023.</t>
  </si>
  <si>
    <r>
      <rPr>
        <b/>
        <sz val="11"/>
        <color theme="1"/>
        <rFont val="Calibri"/>
        <family val="2"/>
        <scheme val="minor"/>
      </rPr>
      <t>ELABORADO POR:</t>
    </r>
    <r>
      <rPr>
        <sz val="11"/>
        <color theme="1"/>
        <rFont val="Calibri"/>
        <family val="2"/>
        <scheme val="minor"/>
      </rPr>
      <t xml:space="preserve"> Isabelle de Azevedo Lopes.</t>
    </r>
  </si>
  <si>
    <t>PROCESSO 14340/2023 - AQUISIÇÃO CADEIRAS (SECAD)</t>
  </si>
  <si>
    <t>SETOR DE COMPRAS DA SECAD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</si>
</sst>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17">
    <font>
      <sz val="11"/>
      <color theme="1"/>
      <name val="Calibri"/>
      <family val="2"/>
      <scheme val="minor"/>
    </font>
    <font>
      <sz val="10"/>
      <name val="Arial"/>
      <family val="2"/>
    </font>
    <font>
      <b/>
      <sz val="9"/>
      <color rgb="FF000000"/>
      <name val="Times New Roman"/>
      <family val="1"/>
    </font>
    <font>
      <b/>
      <sz val="11"/>
      <color theme="1"/>
      <name val="Calibri"/>
      <family val="2"/>
      <scheme val="minor"/>
    </font>
    <font>
      <b/>
      <sz val="16"/>
      <color theme="1"/>
      <name val="Calibri"/>
      <family val="2"/>
      <scheme val="minor"/>
    </font>
    <font>
      <b/>
      <sz val="12"/>
      <color theme="1"/>
      <name val="Calibri"/>
      <family val="2"/>
      <scheme val="minor"/>
    </font>
    <font>
      <b/>
      <sz val="10"/>
      <color rgb="FF000000"/>
      <name val="Calibri"/>
      <family val="2"/>
      <scheme val="minor"/>
    </font>
    <font>
      <b/>
      <sz val="11"/>
      <color rgb="FF000000"/>
      <name val="Calibri"/>
      <family val="2"/>
      <scheme val="minor"/>
    </font>
    <font>
      <b/>
      <sz val="12"/>
      <color theme="1"/>
      <name val="Calibri"/>
      <family val="2"/>
    </font>
    <font>
      <b/>
      <sz val="14"/>
      <color theme="1"/>
      <name val="Calibri"/>
      <family val="2"/>
      <scheme val="minor"/>
    </font>
    <font>
      <b/>
      <i/>
      <sz val="12"/>
      <color theme="1"/>
      <name val="Times New Roman"/>
      <family val="1"/>
    </font>
    <font>
      <b/>
      <i/>
      <sz val="14"/>
      <color theme="1"/>
      <name val="Times New Roman"/>
      <family val="1"/>
    </font>
    <font>
      <sz val="12"/>
      <color rgb="FF000000"/>
      <name val="Times New Roman"/>
      <family val="1"/>
    </font>
    <font>
      <sz val="12"/>
      <color theme="1"/>
      <name val="Calibri"/>
      <family val="2"/>
    </font>
    <font>
      <b/>
      <sz val="12"/>
      <color rgb="FF000000"/>
      <name val="Times New Roman"/>
      <family val="1"/>
    </font>
    <font>
      <sz val="12"/>
      <color rgb="FF000000"/>
      <name val="Calibri"/>
      <family val="2"/>
      <scheme val="minor"/>
    </font>
    <font>
      <sz val="12"/>
      <color theme="1"/>
      <name val="Calibri"/>
      <family val="2"/>
      <scheme val="minor"/>
    </font>
  </fonts>
  <fills count="4">
    <fill>
      <patternFill/>
    </fill>
    <fill>
      <patternFill patternType="gray125"/>
    </fill>
    <fill>
      <patternFill patternType="solid">
        <fgColor theme="2" tint="-0.09996999800205231"/>
        <bgColor indexed="64"/>
      </patternFill>
    </fill>
    <fill>
      <patternFill patternType="solid">
        <fgColor theme="2" tint="-0.24997000396251678"/>
        <bgColor indexed="64"/>
      </patternFill>
    </fill>
  </fills>
  <borders count="14">
    <border>
      <left/>
      <right/>
      <top/>
      <bottom/>
      <diagonal/>
    </border>
    <border>
      <left/>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164" fontId="0" fillId="0" borderId="0" xfId="0" applyNumberFormat="1"/>
    <xf numFmtId="2" fontId="0" fillId="0" borderId="0" xfId="0" applyNumberFormat="1"/>
    <xf numFmtId="0" fontId="0" fillId="0" borderId="1" xfId="0" applyBorder="1" applyAlignment="1">
      <alignment vertical="center" wrapText="1"/>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0" xfId="0" applyFont="1" applyAlignment="1">
      <alignment horizontal="left" vertical="top" wrapText="1"/>
    </xf>
    <xf numFmtId="0" fontId="13" fillId="0" borderId="2" xfId="0" applyFont="1" applyBorder="1" applyAlignment="1">
      <alignment horizontal="left" vertical="center" wrapText="1"/>
    </xf>
    <xf numFmtId="164" fontId="15" fillId="0" borderId="2" xfId="0" applyNumberFormat="1" applyFont="1" applyBorder="1" applyAlignment="1">
      <alignment horizontal="center" vertical="center" wrapText="1"/>
    </xf>
    <xf numFmtId="164" fontId="16" fillId="0" borderId="2"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3" fillId="0" borderId="2" xfId="0" applyFont="1" applyBorder="1" applyAlignment="1">
      <alignment horizontal="left" wrapText="1"/>
    </xf>
    <xf numFmtId="0" fontId="0" fillId="0" borderId="4" xfId="0" applyBorder="1" applyAlignment="1">
      <alignment horizontal="center" vertical="center"/>
    </xf>
    <xf numFmtId="0" fontId="2" fillId="3" borderId="2" xfId="0" applyFont="1" applyFill="1" applyBorder="1" applyAlignment="1">
      <alignment horizontal="left" vertical="center" wrapText="1"/>
    </xf>
    <xf numFmtId="0" fontId="16" fillId="0" borderId="5" xfId="0" applyFont="1" applyBorder="1" applyAlignment="1">
      <alignment horizontal="justify" vertical="top"/>
    </xf>
    <xf numFmtId="0" fontId="16" fillId="0" borderId="6" xfId="0" applyFont="1" applyBorder="1" applyAlignment="1">
      <alignment horizontal="justify" vertical="top"/>
    </xf>
    <xf numFmtId="0" fontId="16" fillId="0" borderId="7" xfId="0" applyFont="1" applyBorder="1" applyAlignment="1">
      <alignment horizontal="justify" vertical="top"/>
    </xf>
    <xf numFmtId="0" fontId="0" fillId="0" borderId="5" xfId="0" applyBorder="1" applyAlignment="1">
      <alignment horizontal="left" vertical="top" wrapText="1"/>
    </xf>
    <xf numFmtId="0" fontId="0" fillId="0" borderId="7" xfId="0" applyBorder="1" applyAlignment="1">
      <alignment horizontal="left" vertical="top" wrapText="1"/>
    </xf>
    <xf numFmtId="164" fontId="9" fillId="3" borderId="8" xfId="0" applyNumberFormat="1" applyFont="1" applyFill="1" applyBorder="1" applyAlignment="1">
      <alignment horizontal="center" vertical="center"/>
    </xf>
    <xf numFmtId="164" fontId="9" fillId="3" borderId="3"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1171575</xdr:colOff>
      <xdr:row>0</xdr:row>
      <xdr:rowOff>180975</xdr:rowOff>
    </xdr:from>
    <xdr:to>
      <xdr:col>2</xdr:col>
      <xdr:colOff>2924175</xdr:colOff>
      <xdr:row>7</xdr:row>
      <xdr:rowOff>390525</xdr:rowOff>
    </xdr:to>
    <xdr:pic>
      <xdr:nvPicPr>
        <xdr:cNvPr id="5" name="Imagem 4"/>
        <xdr:cNvPicPr preferRelativeResize="1">
          <a:picLocks noChangeAspect="1"/>
        </xdr:cNvPicPr>
      </xdr:nvPicPr>
      <xdr:blipFill>
        <a:blip r:embed="rId1"/>
        <a:stretch>
          <a:fillRect/>
        </a:stretch>
      </xdr:blipFill>
      <xdr:spPr>
        <a:xfrm>
          <a:off x="1990725" y="180975"/>
          <a:ext cx="1752600" cy="15144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7C3E-E216-4B12-B9AA-82656F550525}">
  <sheetPr>
    <pageSetUpPr fitToPage="1"/>
  </sheetPr>
  <dimension ref="A1:K49"/>
  <sheetViews>
    <sheetView tabSelected="1" zoomScale="55" zoomScaleNormal="55" workbookViewId="0" topLeftCell="A1">
      <selection activeCell="I11" sqref="I11"/>
    </sheetView>
  </sheetViews>
  <sheetFormatPr defaultColWidth="9.140625" defaultRowHeight="15"/>
  <cols>
    <col min="1" max="1" width="5.7109375" style="0" customWidth="1"/>
    <col min="2" max="2" width="6.57421875" style="0" customWidth="1"/>
    <col min="3" max="3" width="55.8515625" style="0" customWidth="1"/>
    <col min="4" max="4" width="6.421875" style="0" customWidth="1"/>
    <col min="5" max="9" width="12.00390625" style="0" bestFit="1" customWidth="1"/>
    <col min="10" max="10" width="14.421875" style="0" bestFit="1" customWidth="1"/>
    <col min="11" max="11" width="0.13671875" style="0" customWidth="1"/>
  </cols>
  <sheetData>
    <row r="1" ht="15">
      <c r="A1" t="s">
        <v>8</v>
      </c>
    </row>
    <row r="2" spans="4:10" ht="15">
      <c r="D2" s="31" t="s">
        <v>7</v>
      </c>
      <c r="E2" s="31"/>
      <c r="F2" s="31"/>
      <c r="G2" s="31"/>
      <c r="H2" s="31"/>
      <c r="I2" s="31"/>
      <c r="J2" s="31"/>
    </row>
    <row r="3" spans="4:10" ht="6.75" customHeight="1">
      <c r="D3" s="31"/>
      <c r="E3" s="31"/>
      <c r="F3" s="31"/>
      <c r="G3" s="31"/>
      <c r="H3" s="31"/>
      <c r="I3" s="31"/>
      <c r="J3" s="31"/>
    </row>
    <row r="4" spans="4:10" ht="16.5" customHeight="1">
      <c r="D4" s="32" t="s">
        <v>9</v>
      </c>
      <c r="E4" s="32"/>
      <c r="F4" s="32"/>
      <c r="G4" s="32"/>
      <c r="H4" s="32"/>
      <c r="I4" s="32"/>
      <c r="J4" s="32"/>
    </row>
    <row r="5" spans="4:10" ht="16.5" customHeight="1">
      <c r="D5" s="4"/>
      <c r="E5" s="32" t="s">
        <v>26</v>
      </c>
      <c r="F5" s="32"/>
      <c r="G5" s="32"/>
      <c r="H5" s="32"/>
      <c r="I5" s="32"/>
      <c r="J5" s="4"/>
    </row>
    <row r="6" spans="4:10" ht="16.5" customHeight="1">
      <c r="D6" s="32" t="s">
        <v>25</v>
      </c>
      <c r="E6" s="32"/>
      <c r="F6" s="32"/>
      <c r="G6" s="32"/>
      <c r="H6" s="32"/>
      <c r="I6" s="32"/>
      <c r="J6" s="32"/>
    </row>
    <row r="7" spans="4:10" ht="16.5" customHeight="1">
      <c r="D7" s="4"/>
      <c r="E7" s="4"/>
      <c r="F7" s="4"/>
      <c r="G7" s="4"/>
      <c r="H7" s="4"/>
      <c r="I7" s="4"/>
      <c r="J7" s="4"/>
    </row>
    <row r="8" spans="5:10" ht="31.5" customHeight="1">
      <c r="E8" s="24" t="s">
        <v>6</v>
      </c>
      <c r="F8" s="25"/>
      <c r="G8" s="25"/>
      <c r="H8" s="26"/>
      <c r="I8" s="27" t="s">
        <v>20</v>
      </c>
      <c r="J8" s="28"/>
    </row>
    <row r="9" spans="5:10" ht="32.25" customHeight="1">
      <c r="E9" s="11" t="s">
        <v>10</v>
      </c>
      <c r="F9" s="12" t="s">
        <v>11</v>
      </c>
      <c r="G9" s="11" t="s">
        <v>12</v>
      </c>
      <c r="H9" s="11" t="s">
        <v>13</v>
      </c>
      <c r="I9" s="29"/>
      <c r="J9" s="30"/>
    </row>
    <row r="10" spans="1:10" ht="33" customHeight="1">
      <c r="A10" s="13" t="s">
        <v>0</v>
      </c>
      <c r="B10" s="13" t="s">
        <v>1</v>
      </c>
      <c r="C10" s="13" t="s">
        <v>2</v>
      </c>
      <c r="D10" s="13" t="s">
        <v>3</v>
      </c>
      <c r="E10" s="13" t="s">
        <v>4</v>
      </c>
      <c r="F10" s="13" t="s">
        <v>4</v>
      </c>
      <c r="G10" s="13" t="s">
        <v>4</v>
      </c>
      <c r="H10" s="13" t="s">
        <v>4</v>
      </c>
      <c r="I10" s="13" t="s">
        <v>4</v>
      </c>
      <c r="J10" s="13" t="s">
        <v>5</v>
      </c>
    </row>
    <row r="11" spans="1:10" ht="334.5" customHeight="1">
      <c r="A11" s="5">
        <v>1</v>
      </c>
      <c r="B11" s="5" t="s">
        <v>1</v>
      </c>
      <c r="C11" s="7" t="s">
        <v>14</v>
      </c>
      <c r="D11" s="5">
        <v>26</v>
      </c>
      <c r="E11" s="9">
        <v>1346.28</v>
      </c>
      <c r="F11" s="9">
        <v>948.19</v>
      </c>
      <c r="G11" s="9">
        <v>1207.17</v>
      </c>
      <c r="H11" s="9">
        <v>1550</v>
      </c>
      <c r="I11" s="9">
        <v>1262.91</v>
      </c>
      <c r="J11" s="9">
        <f>I11*D11</f>
        <v>32835.66</v>
      </c>
    </row>
    <row r="12" spans="1:10" ht="335.25" customHeight="1">
      <c r="A12" s="6">
        <v>2</v>
      </c>
      <c r="B12" s="5" t="s">
        <v>1</v>
      </c>
      <c r="C12" s="8" t="s">
        <v>15</v>
      </c>
      <c r="D12" s="5">
        <v>165</v>
      </c>
      <c r="E12" s="9">
        <v>642.72</v>
      </c>
      <c r="F12" s="9">
        <v>930</v>
      </c>
      <c r="G12" s="9">
        <v>855.07</v>
      </c>
      <c r="H12" s="9">
        <v>960</v>
      </c>
      <c r="I12" s="9">
        <v>846.95</v>
      </c>
      <c r="J12" s="9">
        <f aca="true" t="shared" si="0" ref="J12:J16">I12*D12</f>
        <v>139746.75</v>
      </c>
    </row>
    <row r="13" spans="1:10" ht="403.5" customHeight="1">
      <c r="A13" s="6">
        <v>3</v>
      </c>
      <c r="B13" s="5" t="s">
        <v>1</v>
      </c>
      <c r="C13" s="14" t="s">
        <v>16</v>
      </c>
      <c r="D13" s="5">
        <v>135</v>
      </c>
      <c r="E13" s="9">
        <v>593.88</v>
      </c>
      <c r="F13" s="9">
        <v>581.75</v>
      </c>
      <c r="G13" s="9">
        <v>620</v>
      </c>
      <c r="H13" s="9">
        <v>588.2</v>
      </c>
      <c r="I13" s="9">
        <v>595.96</v>
      </c>
      <c r="J13" s="9">
        <f t="shared" si="0"/>
        <v>80454.6</v>
      </c>
    </row>
    <row r="14" spans="1:10" ht="170.5">
      <c r="A14" s="6">
        <v>4</v>
      </c>
      <c r="B14" s="5" t="s">
        <v>1</v>
      </c>
      <c r="C14" s="8" t="s">
        <v>17</v>
      </c>
      <c r="D14" s="5">
        <v>10</v>
      </c>
      <c r="E14" s="9">
        <v>964.7</v>
      </c>
      <c r="F14" s="9">
        <v>909.66</v>
      </c>
      <c r="G14" s="9">
        <v>1226.88</v>
      </c>
      <c r="H14" s="9">
        <v>834.29</v>
      </c>
      <c r="I14" s="9">
        <v>983.88</v>
      </c>
      <c r="J14" s="9">
        <f t="shared" si="0"/>
        <v>9838.8</v>
      </c>
    </row>
    <row r="15" spans="1:11" ht="386.25" customHeight="1">
      <c r="A15" s="6">
        <v>5</v>
      </c>
      <c r="B15" s="5" t="s">
        <v>1</v>
      </c>
      <c r="C15" s="8" t="s">
        <v>18</v>
      </c>
      <c r="D15" s="6">
        <v>16</v>
      </c>
      <c r="E15" s="10">
        <v>592.6</v>
      </c>
      <c r="F15" s="10">
        <v>900</v>
      </c>
      <c r="G15" s="10">
        <v>650.5</v>
      </c>
      <c r="H15" s="10">
        <v>710.12</v>
      </c>
      <c r="I15" s="9">
        <v>713.31</v>
      </c>
      <c r="J15" s="9">
        <f t="shared" si="0"/>
        <v>11412.96</v>
      </c>
      <c r="K15" s="1"/>
    </row>
    <row r="16" spans="1:11" ht="341">
      <c r="A16" s="6">
        <v>6</v>
      </c>
      <c r="B16" s="5" t="s">
        <v>1</v>
      </c>
      <c r="C16" s="8" t="s">
        <v>19</v>
      </c>
      <c r="D16" s="6">
        <v>25</v>
      </c>
      <c r="E16" s="10">
        <v>222.94</v>
      </c>
      <c r="F16" s="10">
        <v>375.24</v>
      </c>
      <c r="G16" s="10">
        <v>326.17</v>
      </c>
      <c r="H16" s="10">
        <v>216.55</v>
      </c>
      <c r="I16" s="9">
        <v>285.23</v>
      </c>
      <c r="J16" s="9">
        <f t="shared" si="0"/>
        <v>7130.75</v>
      </c>
      <c r="K16" s="1"/>
    </row>
    <row r="17" spans="1:10" ht="26.25" customHeight="1">
      <c r="A17" s="16" t="s">
        <v>21</v>
      </c>
      <c r="B17" s="16"/>
      <c r="C17" s="16"/>
      <c r="D17" s="16"/>
      <c r="E17" s="16"/>
      <c r="F17" s="16"/>
      <c r="G17" s="16"/>
      <c r="H17" s="16"/>
      <c r="I17" s="22">
        <f>SUM(J11:J16)</f>
        <v>281419.52</v>
      </c>
      <c r="J17" s="23"/>
    </row>
    <row r="18" spans="1:10" ht="24" customHeight="1" thickBot="1">
      <c r="A18" s="15" t="s">
        <v>22</v>
      </c>
      <c r="B18" s="15"/>
      <c r="C18" s="15"/>
      <c r="D18" s="15"/>
      <c r="E18" s="15"/>
      <c r="F18" s="15"/>
      <c r="G18" s="15"/>
      <c r="H18" s="15"/>
      <c r="I18" s="15"/>
      <c r="J18" s="15"/>
    </row>
    <row r="19" spans="1:11" ht="102" customHeight="1" thickBot="1">
      <c r="A19" s="17" t="s">
        <v>23</v>
      </c>
      <c r="B19" s="18"/>
      <c r="C19" s="18"/>
      <c r="D19" s="18"/>
      <c r="E19" s="18"/>
      <c r="F19" s="18"/>
      <c r="G19" s="18"/>
      <c r="H19" s="19"/>
      <c r="I19" s="20" t="s">
        <v>24</v>
      </c>
      <c r="J19" s="21"/>
      <c r="K19" s="3"/>
    </row>
    <row r="20" spans="7:8" ht="15">
      <c r="G20" s="2"/>
      <c r="H20" s="2"/>
    </row>
    <row r="21" spans="7:8" ht="15">
      <c r="G21" s="2"/>
      <c r="H21" s="2"/>
    </row>
    <row r="22" spans="7:8" ht="15">
      <c r="G22" s="2"/>
      <c r="H22" s="2"/>
    </row>
    <row r="23" spans="7:8" ht="15">
      <c r="G23" s="2"/>
      <c r="H23" s="2"/>
    </row>
    <row r="24" spans="7:8" ht="15">
      <c r="G24" s="2"/>
      <c r="H24" s="2"/>
    </row>
    <row r="25" spans="7:8" ht="15">
      <c r="G25" s="2"/>
      <c r="H25" s="2"/>
    </row>
    <row r="26" spans="7:8" ht="15">
      <c r="G26" s="2"/>
      <c r="H26" s="2"/>
    </row>
    <row r="27" spans="7:8" ht="15">
      <c r="G27" s="2"/>
      <c r="H27" s="2"/>
    </row>
    <row r="28" spans="7:8" ht="15">
      <c r="G28" s="2"/>
      <c r="H28" s="2"/>
    </row>
    <row r="29" spans="7:8" ht="15">
      <c r="G29" s="2"/>
      <c r="H29" s="2"/>
    </row>
    <row r="30" spans="7:8" ht="15">
      <c r="G30" s="2"/>
      <c r="H30" s="2"/>
    </row>
    <row r="31" spans="7:8" ht="15">
      <c r="G31" s="2"/>
      <c r="H31" s="2"/>
    </row>
    <row r="32" spans="7:8" ht="15">
      <c r="G32" s="2"/>
      <c r="H32" s="2"/>
    </row>
    <row r="33" spans="7:8" ht="15">
      <c r="G33" s="2"/>
      <c r="H33" s="2"/>
    </row>
    <row r="34" spans="7:8" ht="15">
      <c r="G34" s="2"/>
      <c r="H34" s="2"/>
    </row>
    <row r="35" spans="7:8" ht="15">
      <c r="G35" s="2"/>
      <c r="H35" s="2"/>
    </row>
    <row r="36" spans="7:8" ht="15">
      <c r="G36" s="2"/>
      <c r="H36" s="2"/>
    </row>
    <row r="37" spans="7:8" ht="15">
      <c r="G37" s="2"/>
      <c r="H37" s="2"/>
    </row>
    <row r="38" spans="7:8" ht="15">
      <c r="G38" s="2"/>
      <c r="H38" s="2"/>
    </row>
    <row r="39" spans="7:8" ht="15">
      <c r="G39" s="2"/>
      <c r="H39" s="2"/>
    </row>
    <row r="40" spans="7:8" ht="15">
      <c r="G40" s="2"/>
      <c r="H40" s="2"/>
    </row>
    <row r="41" spans="7:8" ht="15">
      <c r="G41" s="2"/>
      <c r="H41" s="2"/>
    </row>
    <row r="42" spans="7:8" ht="15">
      <c r="G42" s="2"/>
      <c r="H42" s="2"/>
    </row>
    <row r="43" spans="7:8" ht="15">
      <c r="G43" s="2"/>
      <c r="H43" s="2"/>
    </row>
    <row r="44" spans="7:8" ht="15">
      <c r="G44" s="2"/>
      <c r="H44" s="2"/>
    </row>
    <row r="45" spans="7:8" ht="15">
      <c r="G45" s="2"/>
      <c r="H45" s="2"/>
    </row>
    <row r="46" spans="7:8" ht="15">
      <c r="G46" s="2"/>
      <c r="H46" s="2"/>
    </row>
    <row r="47" spans="7:8" ht="15">
      <c r="G47" s="2"/>
      <c r="H47" s="2"/>
    </row>
    <row r="48" spans="7:8" ht="15">
      <c r="G48" s="2"/>
      <c r="H48" s="2"/>
    </row>
    <row r="49" spans="7:8" ht="15">
      <c r="G49" s="2"/>
      <c r="H49" s="2"/>
    </row>
  </sheetData>
  <mergeCells count="11">
    <mergeCell ref="E8:H8"/>
    <mergeCell ref="I8:J9"/>
    <mergeCell ref="D2:J3"/>
    <mergeCell ref="D4:J4"/>
    <mergeCell ref="D6:J6"/>
    <mergeCell ref="E5:I5"/>
    <mergeCell ref="A18:J18"/>
    <mergeCell ref="A17:H17"/>
    <mergeCell ref="A19:H19"/>
    <mergeCell ref="I19:J19"/>
    <mergeCell ref="I17:J17"/>
  </mergeCells>
  <printOptions/>
  <pageMargins left="0.25" right="0.25" top="0.75" bottom="0.75" header="0.3" footer="0.3"/>
  <pageSetup fitToHeight="0"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 de Azevedo Lopes</dc:creator>
  <cp:keywords/>
  <dc:description/>
  <cp:lastModifiedBy>Alexandre de Almeida Goncalves</cp:lastModifiedBy>
  <cp:lastPrinted>2023-10-25T13:57:19Z</cp:lastPrinted>
  <dcterms:created xsi:type="dcterms:W3CDTF">2023-01-04T18:42:47Z</dcterms:created>
  <dcterms:modified xsi:type="dcterms:W3CDTF">2023-10-25T13:57:23Z</dcterms:modified>
  <cp:category/>
  <cp:version/>
  <cp:contentType/>
  <cp:contentStatus/>
</cp:coreProperties>
</file>